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Desktop\rfo final ballar - sayt\"/>
    </mc:Choice>
  </mc:AlternateContent>
  <bookViews>
    <workbookView xWindow="0" yWindow="0" windowWidth="20490" windowHeight="7755"/>
  </bookViews>
  <sheets>
    <sheet name="10-11" sheetId="7" r:id="rId1"/>
    <sheet name="8-9" sheetId="5" r:id="rId2"/>
  </sheets>
  <definedNames>
    <definedName name="_xlnm._FilterDatabase" localSheetId="0" hidden="1">'10-11'!$A$1:$AG$1</definedName>
    <definedName name="_xlnm._FilterDatabase" localSheetId="1" hidden="1">'8-9'!$A$1:$AG$61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9" i="5" l="1"/>
  <c r="AG31" i="5"/>
  <c r="AG39" i="5"/>
  <c r="AG50" i="5"/>
  <c r="AG20" i="5"/>
  <c r="AG36" i="5"/>
  <c r="AG32" i="5"/>
  <c r="AG16" i="5"/>
  <c r="AG8" i="5"/>
  <c r="AG11" i="5"/>
  <c r="AG21" i="5"/>
  <c r="AG37" i="5"/>
  <c r="AG25" i="5"/>
  <c r="AG41" i="5"/>
  <c r="AG17" i="5"/>
  <c r="AG23" i="5"/>
  <c r="AG5" i="5"/>
  <c r="AG33" i="5"/>
  <c r="AG27" i="5"/>
  <c r="AG22" i="5"/>
  <c r="AG10" i="5"/>
  <c r="AG40" i="5"/>
  <c r="AG2" i="5"/>
  <c r="AG60" i="5"/>
  <c r="AG49" i="5"/>
  <c r="AG51" i="5"/>
  <c r="AG18" i="5"/>
  <c r="AG61" i="5"/>
  <c r="AG9" i="5"/>
  <c r="AG53" i="5"/>
  <c r="AG47" i="5"/>
  <c r="AG4" i="5"/>
  <c r="AG42" i="5"/>
  <c r="AG34" i="5"/>
  <c r="AG59" i="5"/>
  <c r="AG38" i="5"/>
  <c r="AG13" i="5"/>
  <c r="AG56" i="5"/>
  <c r="AG54" i="5"/>
  <c r="AG29" i="5"/>
  <c r="AG55" i="5"/>
  <c r="AG58" i="5"/>
  <c r="AG26" i="5"/>
  <c r="AG46" i="5"/>
  <c r="AG15" i="5"/>
  <c r="AG44" i="5"/>
  <c r="AG14" i="5"/>
  <c r="AG43" i="5"/>
  <c r="AG57" i="5"/>
  <c r="AG24" i="5"/>
  <c r="AG48" i="5"/>
  <c r="AG52" i="5"/>
  <c r="AG35" i="5"/>
  <c r="AG7" i="5"/>
  <c r="AG30" i="5"/>
  <c r="AG28" i="5"/>
  <c r="AG6" i="5"/>
  <c r="AG3" i="5"/>
  <c r="AG45" i="5"/>
  <c r="AG12" i="5"/>
  <c r="AG62" i="7"/>
  <c r="AG61" i="7"/>
  <c r="AG60" i="7"/>
  <c r="AG59" i="7"/>
  <c r="AG58" i="7"/>
  <c r="AG57" i="7"/>
  <c r="AG56" i="7"/>
  <c r="AG55" i="7"/>
  <c r="AG52" i="7"/>
  <c r="AG54" i="7"/>
  <c r="AG53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7" i="7"/>
  <c r="AG8" i="7"/>
  <c r="AG6" i="7"/>
  <c r="AG5" i="7"/>
  <c r="AG4" i="7"/>
  <c r="AG3" i="7"/>
  <c r="AG2" i="7"/>
</calcChain>
</file>

<file path=xl/sharedStrings.xml><?xml version="1.0" encoding="utf-8"?>
<sst xmlns="http://schemas.openxmlformats.org/spreadsheetml/2006/main" count="584" uniqueCount="279">
  <si>
    <t>Ad</t>
  </si>
  <si>
    <t>Soyad</t>
  </si>
  <si>
    <t>Ata adı</t>
  </si>
  <si>
    <t>Sinif</t>
  </si>
  <si>
    <t>Fənn adı</t>
  </si>
  <si>
    <t>Bölmə</t>
  </si>
  <si>
    <t>UTİS kod</t>
  </si>
  <si>
    <t xml:space="preserve">HÜSEYNOVA     </t>
  </si>
  <si>
    <t xml:space="preserve">RAMİL      </t>
  </si>
  <si>
    <t>A</t>
  </si>
  <si>
    <t xml:space="preserve">VÜQAR      </t>
  </si>
  <si>
    <t xml:space="preserve">ƏLİ        </t>
  </si>
  <si>
    <t xml:space="preserve">AYSEL       </t>
  </si>
  <si>
    <t xml:space="preserve">NƏZRİN      </t>
  </si>
  <si>
    <t xml:space="preserve">SAMİR      </t>
  </si>
  <si>
    <t xml:space="preserve">FATİMƏ      </t>
  </si>
  <si>
    <t xml:space="preserve">SƏMA        </t>
  </si>
  <si>
    <t xml:space="preserve">ÜLVİ        </t>
  </si>
  <si>
    <t xml:space="preserve">ZİYA       </t>
  </si>
  <si>
    <t xml:space="preserve">VÜSAL      </t>
  </si>
  <si>
    <t xml:space="preserve">VAQİF      </t>
  </si>
  <si>
    <t xml:space="preserve">FİDAN       </t>
  </si>
  <si>
    <t xml:space="preserve">KƏRİMOVA      </t>
  </si>
  <si>
    <t xml:space="preserve">ABDULLAYEVA   </t>
  </si>
  <si>
    <t xml:space="preserve">ANAR       </t>
  </si>
  <si>
    <t xml:space="preserve">ƏLİ         </t>
  </si>
  <si>
    <t xml:space="preserve">ƏHMƏDOV       </t>
  </si>
  <si>
    <t xml:space="preserve">FƏRİD       </t>
  </si>
  <si>
    <t xml:space="preserve">ŞÜKÜRLÜ       </t>
  </si>
  <si>
    <t xml:space="preserve">ƏHMƏDOVA      </t>
  </si>
  <si>
    <t xml:space="preserve">ELDƏNİZ    </t>
  </si>
  <si>
    <t xml:space="preserve">LƏMAN       </t>
  </si>
  <si>
    <t xml:space="preserve">ELGÜN      </t>
  </si>
  <si>
    <t xml:space="preserve">MƏMMƏDZADƏ    </t>
  </si>
  <si>
    <t xml:space="preserve">ZAUR       </t>
  </si>
  <si>
    <t xml:space="preserve">XƏDİCƏ      </t>
  </si>
  <si>
    <t xml:space="preserve">HƏSƏN      </t>
  </si>
  <si>
    <t xml:space="preserve">ƏLİZADƏ       </t>
  </si>
  <si>
    <t xml:space="preserve">RƏŞAD      </t>
  </si>
  <si>
    <t xml:space="preserve">AYSUN       </t>
  </si>
  <si>
    <t xml:space="preserve">RZAYEVA       </t>
  </si>
  <si>
    <t xml:space="preserve">QASIMOVA      </t>
  </si>
  <si>
    <t xml:space="preserve">VAHİD      </t>
  </si>
  <si>
    <t xml:space="preserve">QASIM      </t>
  </si>
  <si>
    <t xml:space="preserve">FƏRİD      </t>
  </si>
  <si>
    <t xml:space="preserve">ŞAHİN      </t>
  </si>
  <si>
    <t xml:space="preserve">AİŞƏ        </t>
  </si>
  <si>
    <t xml:space="preserve">QURBANOVA     </t>
  </si>
  <si>
    <t xml:space="preserve">MUSA       </t>
  </si>
  <si>
    <t xml:space="preserve">ZƏHRA       </t>
  </si>
  <si>
    <t xml:space="preserve">HÜSEYNZADƏ    </t>
  </si>
  <si>
    <t xml:space="preserve">NİGAR       </t>
  </si>
  <si>
    <t xml:space="preserve">ƏLİYEVA       </t>
  </si>
  <si>
    <t xml:space="preserve">NURLAN      </t>
  </si>
  <si>
    <t xml:space="preserve">HÜSEYNOV      </t>
  </si>
  <si>
    <t xml:space="preserve">MUSTAFAZADƏ   </t>
  </si>
  <si>
    <t xml:space="preserve">JALƏ        </t>
  </si>
  <si>
    <t xml:space="preserve">NURAY       </t>
  </si>
  <si>
    <t xml:space="preserve">LEYLA       </t>
  </si>
  <si>
    <t xml:space="preserve">SƏFƏROVA      </t>
  </si>
  <si>
    <t xml:space="preserve">ELNUR      </t>
  </si>
  <si>
    <t xml:space="preserve">ABBASOV       </t>
  </si>
  <si>
    <t xml:space="preserve">RASİM      </t>
  </si>
  <si>
    <t xml:space="preserve">AYTƏN       </t>
  </si>
  <si>
    <t xml:space="preserve">ZEYNƏB      </t>
  </si>
  <si>
    <t xml:space="preserve">SELCAN      </t>
  </si>
  <si>
    <t xml:space="preserve">ƏLƏKBƏROVA    </t>
  </si>
  <si>
    <t xml:space="preserve">VƏFA        </t>
  </si>
  <si>
    <t xml:space="preserve">GÜLNAR      </t>
  </si>
  <si>
    <t xml:space="preserve">HACIYEVA      </t>
  </si>
  <si>
    <t xml:space="preserve">YUSİF      </t>
  </si>
  <si>
    <t xml:space="preserve">SƏBİNƏ      </t>
  </si>
  <si>
    <t xml:space="preserve">KƏRİMLİ       </t>
  </si>
  <si>
    <t xml:space="preserve">OKTAY      </t>
  </si>
  <si>
    <t xml:space="preserve">QULİYEVA      </t>
  </si>
  <si>
    <t xml:space="preserve">AYAN        </t>
  </si>
  <si>
    <t xml:space="preserve">NƏSİMİ     </t>
  </si>
  <si>
    <t xml:space="preserve">ELŞƏN      </t>
  </si>
  <si>
    <t xml:space="preserve">İSA         </t>
  </si>
  <si>
    <t xml:space="preserve">ASLANLI       </t>
  </si>
  <si>
    <t xml:space="preserve">SƏNAN      </t>
  </si>
  <si>
    <t>Biologiya</t>
  </si>
  <si>
    <t xml:space="preserve">MƏHƏMMƏD    </t>
  </si>
  <si>
    <t xml:space="preserve">PADAROV       </t>
  </si>
  <si>
    <t xml:space="preserve">RUSLAN     </t>
  </si>
  <si>
    <t xml:space="preserve">YUNİS       </t>
  </si>
  <si>
    <t xml:space="preserve">BƏŞİRLİ       </t>
  </si>
  <si>
    <t xml:space="preserve">NƏRMİN      </t>
  </si>
  <si>
    <t xml:space="preserve">FƏXRƏDDİN  </t>
  </si>
  <si>
    <t xml:space="preserve">HÜSEYN      </t>
  </si>
  <si>
    <t xml:space="preserve">TAĞIZADƏ      </t>
  </si>
  <si>
    <t xml:space="preserve">QASİD      </t>
  </si>
  <si>
    <t xml:space="preserve">ÖMƏR        </t>
  </si>
  <si>
    <t xml:space="preserve">ŞAHBAZLI      </t>
  </si>
  <si>
    <t xml:space="preserve">ZİVƏR       </t>
  </si>
  <si>
    <t xml:space="preserve">HƏSƏNOVA      </t>
  </si>
  <si>
    <t xml:space="preserve">ŞAMXAL     </t>
  </si>
  <si>
    <t xml:space="preserve">ELMİRA      </t>
  </si>
  <si>
    <t xml:space="preserve">İSMAYILZADƏ   </t>
  </si>
  <si>
    <t xml:space="preserve">NƏRİMAN    </t>
  </si>
  <si>
    <t xml:space="preserve">KƏNAN       </t>
  </si>
  <si>
    <t xml:space="preserve">CƏFƏROV       </t>
  </si>
  <si>
    <t xml:space="preserve">ASƏF       </t>
  </si>
  <si>
    <t xml:space="preserve">ELNUR       </t>
  </si>
  <si>
    <t xml:space="preserve">İLHAM       </t>
  </si>
  <si>
    <t xml:space="preserve">ƏLİYEV        </t>
  </si>
  <si>
    <t xml:space="preserve">MƏMMƏDLİ      </t>
  </si>
  <si>
    <t xml:space="preserve">SƏMƏRQƏ     </t>
  </si>
  <si>
    <t xml:space="preserve">PAŞAYEVA      </t>
  </si>
  <si>
    <t xml:space="preserve">SEYMUR      </t>
  </si>
  <si>
    <t xml:space="preserve">XAMMƏDOV      </t>
  </si>
  <si>
    <t xml:space="preserve">SƏİD       </t>
  </si>
  <si>
    <t xml:space="preserve">RAHİDƏ      </t>
  </si>
  <si>
    <t xml:space="preserve">NAĞIZADƏ      </t>
  </si>
  <si>
    <t xml:space="preserve">YALÇIN      </t>
  </si>
  <si>
    <t xml:space="preserve">ORUCLU        </t>
  </si>
  <si>
    <t xml:space="preserve">TEYMUR     </t>
  </si>
  <si>
    <t xml:space="preserve">GÜLGƏZ      </t>
  </si>
  <si>
    <t xml:space="preserve">YUSİFOVA      </t>
  </si>
  <si>
    <t xml:space="preserve">SƏRXAN     </t>
  </si>
  <si>
    <t xml:space="preserve">NƏCƏFLİ       </t>
  </si>
  <si>
    <t xml:space="preserve">GÜLŞƏN      </t>
  </si>
  <si>
    <t xml:space="preserve">CƏFƏRLİ       </t>
  </si>
  <si>
    <t xml:space="preserve">RAFİQ       </t>
  </si>
  <si>
    <t xml:space="preserve">ANAR        </t>
  </si>
  <si>
    <t xml:space="preserve">BABAYEV       </t>
  </si>
  <si>
    <t xml:space="preserve">QURBAN     </t>
  </si>
  <si>
    <t xml:space="preserve">FƏXRİYYƏ    </t>
  </si>
  <si>
    <t xml:space="preserve">NATİQ      </t>
  </si>
  <si>
    <t xml:space="preserve">ELCAN       </t>
  </si>
  <si>
    <t xml:space="preserve">XASIYEV       </t>
  </si>
  <si>
    <t xml:space="preserve">NİHAL       </t>
  </si>
  <si>
    <t xml:space="preserve">MƏRDANLI      </t>
  </si>
  <si>
    <t xml:space="preserve">AHU         </t>
  </si>
  <si>
    <t xml:space="preserve">EHTİRAM    </t>
  </si>
  <si>
    <t xml:space="preserve">FİLİYEVA      </t>
  </si>
  <si>
    <t xml:space="preserve">MƏHƏMMƏD   </t>
  </si>
  <si>
    <t xml:space="preserve">İKRAM      </t>
  </si>
  <si>
    <t xml:space="preserve">EMİL        </t>
  </si>
  <si>
    <t xml:space="preserve">MƏMMƏDOV      </t>
  </si>
  <si>
    <t xml:space="preserve">RÜQƏYYƏ     </t>
  </si>
  <si>
    <t xml:space="preserve">FƏRZİYEVA     </t>
  </si>
  <si>
    <t xml:space="preserve">MƏMLİYEVA     </t>
  </si>
  <si>
    <t xml:space="preserve">AYXAN       </t>
  </si>
  <si>
    <t xml:space="preserve">TUNAY       </t>
  </si>
  <si>
    <t xml:space="preserve">İSGƏNDƏROV    </t>
  </si>
  <si>
    <t xml:space="preserve">TURAY      </t>
  </si>
  <si>
    <t xml:space="preserve">XAQANİ     </t>
  </si>
  <si>
    <t xml:space="preserve">RAFAEL      </t>
  </si>
  <si>
    <t xml:space="preserve">QARAYEV       </t>
  </si>
  <si>
    <t xml:space="preserve">NAMAZOV       </t>
  </si>
  <si>
    <t xml:space="preserve">ZİNYƏT      </t>
  </si>
  <si>
    <t xml:space="preserve">MƏCNUNOVA     </t>
  </si>
  <si>
    <t xml:space="preserve">MUSAZADƏ      </t>
  </si>
  <si>
    <t xml:space="preserve">ELÇİN      </t>
  </si>
  <si>
    <t xml:space="preserve">QƏHRƏMANOVA   </t>
  </si>
  <si>
    <t xml:space="preserve">QURBANOV      </t>
  </si>
  <si>
    <t xml:space="preserve">XALİD      </t>
  </si>
  <si>
    <t xml:space="preserve">MUSTAFAYEV    </t>
  </si>
  <si>
    <t xml:space="preserve">KAMRAN     </t>
  </si>
  <si>
    <t xml:space="preserve">ASİ         </t>
  </si>
  <si>
    <t xml:space="preserve">PAŞAZADƏ      </t>
  </si>
  <si>
    <t xml:space="preserve">ŞÖVQİ       </t>
  </si>
  <si>
    <t xml:space="preserve">MƏMMƏDEMİN  </t>
  </si>
  <si>
    <t xml:space="preserve">SƏLİMLİ       </t>
  </si>
  <si>
    <t xml:space="preserve">RZA        </t>
  </si>
  <si>
    <t xml:space="preserve">AYDIN      </t>
  </si>
  <si>
    <t xml:space="preserve">ƏLİƏKBƏR    </t>
  </si>
  <si>
    <t xml:space="preserve">AĞAYEV        </t>
  </si>
  <si>
    <t xml:space="preserve">XANAĞA     </t>
  </si>
  <si>
    <t xml:space="preserve">ATAYEVA       </t>
  </si>
  <si>
    <t xml:space="preserve">POLAD      </t>
  </si>
  <si>
    <t xml:space="preserve">BƏHMƏNLİ      </t>
  </si>
  <si>
    <t xml:space="preserve">HABİL      </t>
  </si>
  <si>
    <t xml:space="preserve">ALİ         </t>
  </si>
  <si>
    <t xml:space="preserve">ARİF          </t>
  </si>
  <si>
    <t xml:space="preserve">ELVİN      </t>
  </si>
  <si>
    <t xml:space="preserve">YUSİF       </t>
  </si>
  <si>
    <t xml:space="preserve">VƏLİYEV       </t>
  </si>
  <si>
    <t xml:space="preserve">İLQAR       </t>
  </si>
  <si>
    <t xml:space="preserve">DADAŞOV       </t>
  </si>
  <si>
    <t xml:space="preserve">GÜLÇİN      </t>
  </si>
  <si>
    <t xml:space="preserve">İSRAFİLOVA    </t>
  </si>
  <si>
    <t xml:space="preserve">FƏRRUX     </t>
  </si>
  <si>
    <t xml:space="preserve">RASİM       </t>
  </si>
  <si>
    <t xml:space="preserve">ABBASZADƏ     </t>
  </si>
  <si>
    <t xml:space="preserve">QƏLƏNDƏROVA   </t>
  </si>
  <si>
    <t xml:space="preserve">MƏHBUBƏ     </t>
  </si>
  <si>
    <t xml:space="preserve">İSMAYIL     </t>
  </si>
  <si>
    <t xml:space="preserve">QASIMOV       </t>
  </si>
  <si>
    <t xml:space="preserve">ZİYA        </t>
  </si>
  <si>
    <t xml:space="preserve">XANIMQIZ    </t>
  </si>
  <si>
    <t xml:space="preserve">ABBASOVA      </t>
  </si>
  <si>
    <t xml:space="preserve">İBADOV        </t>
  </si>
  <si>
    <t xml:space="preserve">MAARİF      </t>
  </si>
  <si>
    <t xml:space="preserve">EYVAZOV       </t>
  </si>
  <si>
    <t xml:space="preserve">SEVİNC      </t>
  </si>
  <si>
    <t xml:space="preserve">ELNURƏ      </t>
  </si>
  <si>
    <t xml:space="preserve">İSMAYILOV     </t>
  </si>
  <si>
    <t xml:space="preserve">AĞABƏYLİ      </t>
  </si>
  <si>
    <t xml:space="preserve">TÜKƏZBAN    </t>
  </si>
  <si>
    <t xml:space="preserve">MURAD       </t>
  </si>
  <si>
    <t xml:space="preserve">RİTA        </t>
  </si>
  <si>
    <t xml:space="preserve">TAĞI        </t>
  </si>
  <si>
    <t xml:space="preserve">RÖYA        </t>
  </si>
  <si>
    <t xml:space="preserve">BƏNÖVŞƏ     </t>
  </si>
  <si>
    <t xml:space="preserve">ABDURƏHMANOVA </t>
  </si>
  <si>
    <t xml:space="preserve">RAUL        </t>
  </si>
  <si>
    <t xml:space="preserve">ŞİRİNLİ       </t>
  </si>
  <si>
    <t xml:space="preserve">AMALYA      </t>
  </si>
  <si>
    <t xml:space="preserve">GoYÜŞOVA      </t>
  </si>
  <si>
    <t xml:space="preserve">ZÜLEYXA     </t>
  </si>
  <si>
    <t xml:space="preserve">ORUCƏLİYEVA   </t>
  </si>
  <si>
    <t xml:space="preserve">ELMAN       </t>
  </si>
  <si>
    <t xml:space="preserve">ALIYEVA       </t>
  </si>
  <si>
    <t xml:space="preserve">AYDIN       </t>
  </si>
  <si>
    <t xml:space="preserve">SƏMƏDAĞA    </t>
  </si>
  <si>
    <t xml:space="preserve">HAQVERDİYEVA  </t>
  </si>
  <si>
    <t xml:space="preserve">NAMİK       </t>
  </si>
  <si>
    <t xml:space="preserve">ŞƏRİFOV       </t>
  </si>
  <si>
    <t xml:space="preserve">CƏMİLƏ      </t>
  </si>
  <si>
    <t xml:space="preserve">AYNUR       </t>
  </si>
  <si>
    <t xml:space="preserve">ŞAMXALOVA     </t>
  </si>
  <si>
    <t xml:space="preserve">GÜNAY       </t>
  </si>
  <si>
    <t xml:space="preserve">ŞİRALİYEVA    </t>
  </si>
  <si>
    <t xml:space="preserve">CABBARLI      </t>
  </si>
  <si>
    <t xml:space="preserve">ASLAN       </t>
  </si>
  <si>
    <t xml:space="preserve">ƏLƏKBƏROV     </t>
  </si>
  <si>
    <t xml:space="preserve">RƏSUL       </t>
  </si>
  <si>
    <t xml:space="preserve">ŞƏFİYEV       </t>
  </si>
  <si>
    <t xml:space="preserve">ŞAHLAR      </t>
  </si>
  <si>
    <t xml:space="preserve">FAZİL       </t>
  </si>
  <si>
    <t xml:space="preserve">ZƏRİFƏ      </t>
  </si>
  <si>
    <t xml:space="preserve">MAKSİM      </t>
  </si>
  <si>
    <t xml:space="preserve">İSAZADƏ       </t>
  </si>
  <si>
    <t xml:space="preserve">oMÜROVA       </t>
  </si>
  <si>
    <t xml:space="preserve">HACIRƏSULOVA  </t>
  </si>
  <si>
    <t xml:space="preserve">CAVİDAN     </t>
  </si>
  <si>
    <t xml:space="preserve">BALAYEV       </t>
  </si>
  <si>
    <t xml:space="preserve">TÜRKANƏ     </t>
  </si>
  <si>
    <t xml:space="preserve">HÜSEYNLİ      </t>
  </si>
  <si>
    <t xml:space="preserve">NAMAZLI       </t>
  </si>
  <si>
    <t xml:space="preserve">ELVİN       </t>
  </si>
  <si>
    <t xml:space="preserve">CABAROVA      </t>
  </si>
  <si>
    <t xml:space="preserve">MİRHƏSƏN    </t>
  </si>
  <si>
    <t xml:space="preserve">ƏLƏSGƏROV     </t>
  </si>
  <si>
    <t xml:space="preserve">ƏZİMOVA       </t>
  </si>
  <si>
    <t xml:space="preserve">ZƏHRABƏYİM  </t>
  </si>
  <si>
    <t xml:space="preserve">ORUCƏLİYEV    </t>
  </si>
  <si>
    <t>sual 1</t>
  </si>
  <si>
    <t>sual 2</t>
  </si>
  <si>
    <t>sual 3</t>
  </si>
  <si>
    <t>sual 4</t>
  </si>
  <si>
    <t>sual 5</t>
  </si>
  <si>
    <t>sual 6</t>
  </si>
  <si>
    <t>sual 7</t>
  </si>
  <si>
    <t>sual 8</t>
  </si>
  <si>
    <t>sual 9</t>
  </si>
  <si>
    <t>sual 10</t>
  </si>
  <si>
    <t>sual 11</t>
  </si>
  <si>
    <t>sual 12</t>
  </si>
  <si>
    <t>sual 13</t>
  </si>
  <si>
    <t>sual 14</t>
  </si>
  <si>
    <t>sual 15</t>
  </si>
  <si>
    <t>sual 16</t>
  </si>
  <si>
    <t>sual 17</t>
  </si>
  <si>
    <t>sual 18</t>
  </si>
  <si>
    <t>sual 19</t>
  </si>
  <si>
    <t>sual 20</t>
  </si>
  <si>
    <t>sual 21</t>
  </si>
  <si>
    <t>sual 22</t>
  </si>
  <si>
    <t>sual 23</t>
  </si>
  <si>
    <t>sual 24</t>
  </si>
  <si>
    <t>kord sonra</t>
  </si>
  <si>
    <t>koord sonra</t>
  </si>
  <si>
    <t>Qızıl medal</t>
  </si>
  <si>
    <t>Gümüş medal</t>
  </si>
  <si>
    <t>Bürünc medal</t>
  </si>
  <si>
    <t>S/s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</si>
</sst>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tabSelected="1" topLeftCell="F1" zoomScale="115" zoomScaleNormal="115" workbookViewId="0">
      <selection activeCell="C6" sqref="C6"/>
    </sheetView>
  </sheetViews>
  <sheetFormatPr defaultColWidth="9.7109375" defaultRowHeight="15" x14ac:dyDescent="0.25"/>
  <cols>
    <col min="1" max="1" width="5.5703125" style="14" bestFit="1" customWidth="1"/>
    <col min="2" max="2" width="14" bestFit="1" customWidth="1"/>
    <col min="3" max="3" width="19" bestFit="1" customWidth="1"/>
    <col min="4" max="4" width="7.28515625" style="14" bestFit="1" customWidth="1"/>
    <col min="5" max="5" width="10.5703125" style="14" bestFit="1" customWidth="1"/>
    <col min="6" max="6" width="10.85546875" style="14" bestFit="1" customWidth="1"/>
    <col min="7" max="11" width="4.42578125" style="14" bestFit="1" customWidth="1"/>
    <col min="12" max="12" width="2.28515625" style="14" bestFit="1" customWidth="1"/>
    <col min="13" max="14" width="5.5703125" style="14" bestFit="1" customWidth="1"/>
    <col min="15" max="15" width="3.42578125" style="14" bestFit="1" customWidth="1"/>
    <col min="16" max="16" width="6.7109375" style="14" bestFit="1" customWidth="1"/>
    <col min="17" max="18" width="5.5703125" style="14" bestFit="1" customWidth="1"/>
    <col min="19" max="20" width="3.42578125" style="14" bestFit="1" customWidth="1"/>
    <col min="21" max="24" width="5.5703125" style="14" bestFit="1" customWidth="1"/>
    <col min="25" max="26" width="3.42578125" style="14" bestFit="1" customWidth="1"/>
    <col min="27" max="28" width="5.5703125" style="14" bestFit="1" customWidth="1"/>
    <col min="29" max="29" width="3.42578125" style="14" bestFit="1" customWidth="1"/>
    <col min="30" max="32" width="5.5703125" style="14" bestFit="1" customWidth="1"/>
    <col min="33" max="33" width="12.5703125" style="14" bestFit="1" customWidth="1"/>
    <col min="34" max="34" width="13.28515625" bestFit="1" customWidth="1"/>
  </cols>
  <sheetData>
    <row r="1" spans="1:34" ht="16.899999999999999" customHeight="1" x14ac:dyDescent="0.25">
      <c r="A1" s="9" t="s">
        <v>278</v>
      </c>
      <c r="B1" s="1" t="s">
        <v>0</v>
      </c>
      <c r="C1" s="1" t="s">
        <v>1</v>
      </c>
      <c r="D1" s="9" t="s">
        <v>3</v>
      </c>
      <c r="E1" s="9" t="s">
        <v>4</v>
      </c>
      <c r="F1" s="9" t="s">
        <v>6</v>
      </c>
      <c r="G1" s="9">
        <v>1</v>
      </c>
      <c r="H1" s="9">
        <v>2</v>
      </c>
      <c r="I1" s="9">
        <v>3</v>
      </c>
      <c r="J1" s="9">
        <v>4</v>
      </c>
      <c r="K1" s="9">
        <v>5</v>
      </c>
      <c r="L1" s="9">
        <v>6</v>
      </c>
      <c r="M1" s="9">
        <v>7</v>
      </c>
      <c r="N1" s="9">
        <v>8</v>
      </c>
      <c r="O1" s="9">
        <v>9</v>
      </c>
      <c r="P1" s="9">
        <v>10</v>
      </c>
      <c r="Q1" s="9">
        <v>11</v>
      </c>
      <c r="R1" s="9">
        <v>12</v>
      </c>
      <c r="S1" s="9">
        <v>13</v>
      </c>
      <c r="T1" s="9">
        <v>14</v>
      </c>
      <c r="U1" s="9">
        <v>15</v>
      </c>
      <c r="V1" s="9">
        <v>16</v>
      </c>
      <c r="W1" s="9">
        <v>17</v>
      </c>
      <c r="X1" s="9">
        <v>18</v>
      </c>
      <c r="Y1" s="9">
        <v>19</v>
      </c>
      <c r="Z1" s="9">
        <v>20</v>
      </c>
      <c r="AA1" s="9">
        <v>21</v>
      </c>
      <c r="AB1" s="9">
        <v>22</v>
      </c>
      <c r="AC1" s="9">
        <v>23</v>
      </c>
      <c r="AD1" s="9">
        <v>24</v>
      </c>
      <c r="AE1" s="9">
        <v>25</v>
      </c>
      <c r="AF1" s="9">
        <v>26</v>
      </c>
      <c r="AG1" s="9" t="s">
        <v>273</v>
      </c>
    </row>
    <row r="2" spans="1:34" ht="16.899999999999999" customHeight="1" x14ac:dyDescent="0.25">
      <c r="A2" s="9">
        <v>1</v>
      </c>
      <c r="B2" s="1" t="s">
        <v>53</v>
      </c>
      <c r="C2" s="1" t="s">
        <v>139</v>
      </c>
      <c r="D2" s="9">
        <v>11</v>
      </c>
      <c r="E2" s="9" t="s">
        <v>81</v>
      </c>
      <c r="F2" s="9">
        <v>1593815</v>
      </c>
      <c r="G2" s="9">
        <v>2</v>
      </c>
      <c r="H2" s="9">
        <v>0.5</v>
      </c>
      <c r="I2" s="9">
        <v>0.5</v>
      </c>
      <c r="J2" s="9">
        <v>0.5</v>
      </c>
      <c r="K2" s="9">
        <v>6.5</v>
      </c>
      <c r="L2" s="9">
        <v>1</v>
      </c>
      <c r="M2" s="9">
        <v>1.5</v>
      </c>
      <c r="N2" s="9">
        <v>0.75</v>
      </c>
      <c r="O2" s="9">
        <v>10</v>
      </c>
      <c r="P2" s="9">
        <v>15.75</v>
      </c>
      <c r="Q2" s="9">
        <v>4.25</v>
      </c>
      <c r="R2" s="9">
        <v>1.75</v>
      </c>
      <c r="S2" s="9">
        <v>2</v>
      </c>
      <c r="T2" s="9">
        <v>1</v>
      </c>
      <c r="U2" s="9">
        <v>3</v>
      </c>
      <c r="V2" s="9">
        <v>2.5</v>
      </c>
      <c r="W2" s="9">
        <v>1</v>
      </c>
      <c r="X2" s="9">
        <v>3</v>
      </c>
      <c r="Y2" s="9">
        <v>2</v>
      </c>
      <c r="Z2" s="9">
        <v>0</v>
      </c>
      <c r="AA2" s="9">
        <v>2.75</v>
      </c>
      <c r="AB2" s="9">
        <v>3.5</v>
      </c>
      <c r="AC2" s="9">
        <v>3</v>
      </c>
      <c r="AD2" s="9">
        <v>3.75</v>
      </c>
      <c r="AE2" s="9">
        <v>5.25</v>
      </c>
      <c r="AF2" s="9">
        <v>8</v>
      </c>
      <c r="AG2" s="12">
        <f t="shared" ref="AG2:AG33" si="0">SUM(G2:AF2)</f>
        <v>85.75</v>
      </c>
      <c r="AH2" s="2" t="s">
        <v>275</v>
      </c>
    </row>
    <row r="3" spans="1:34" ht="16.899999999999999" customHeight="1" x14ac:dyDescent="0.25">
      <c r="A3" s="9">
        <v>2</v>
      </c>
      <c r="B3" s="1" t="s">
        <v>100</v>
      </c>
      <c r="C3" s="1" t="s">
        <v>248</v>
      </c>
      <c r="D3" s="9">
        <v>11</v>
      </c>
      <c r="E3" s="9" t="s">
        <v>81</v>
      </c>
      <c r="F3" s="9">
        <v>2345426</v>
      </c>
      <c r="G3" s="9">
        <v>2</v>
      </c>
      <c r="H3" s="9">
        <v>0.5</v>
      </c>
      <c r="I3" s="9">
        <v>0.5</v>
      </c>
      <c r="J3" s="9">
        <v>0.5</v>
      </c>
      <c r="K3" s="9">
        <v>6.5</v>
      </c>
      <c r="L3" s="9">
        <v>2</v>
      </c>
      <c r="M3" s="9">
        <v>1</v>
      </c>
      <c r="N3" s="9">
        <v>1</v>
      </c>
      <c r="O3" s="9">
        <v>4</v>
      </c>
      <c r="P3" s="9">
        <v>8</v>
      </c>
      <c r="Q3" s="9">
        <v>4.25</v>
      </c>
      <c r="R3" s="9">
        <v>3</v>
      </c>
      <c r="S3" s="9">
        <v>2</v>
      </c>
      <c r="T3" s="9">
        <v>1</v>
      </c>
      <c r="U3" s="9">
        <v>4.25</v>
      </c>
      <c r="V3" s="9">
        <v>8.75</v>
      </c>
      <c r="W3" s="9">
        <v>1</v>
      </c>
      <c r="X3" s="9">
        <v>3</v>
      </c>
      <c r="Y3" s="9">
        <v>2</v>
      </c>
      <c r="Z3" s="9">
        <v>3</v>
      </c>
      <c r="AA3" s="9">
        <v>4.75</v>
      </c>
      <c r="AB3" s="9">
        <v>3</v>
      </c>
      <c r="AC3" s="9">
        <v>0</v>
      </c>
      <c r="AD3" s="9">
        <v>5</v>
      </c>
      <c r="AE3" s="9">
        <v>5.5</v>
      </c>
      <c r="AF3" s="9">
        <v>8</v>
      </c>
      <c r="AG3" s="12">
        <f t="shared" si="0"/>
        <v>84.5</v>
      </c>
      <c r="AH3" s="2" t="s">
        <v>275</v>
      </c>
    </row>
    <row r="4" spans="1:34" ht="16.899999999999999" customHeight="1" x14ac:dyDescent="0.25">
      <c r="A4" s="9">
        <v>3</v>
      </c>
      <c r="B4" s="1" t="s">
        <v>233</v>
      </c>
      <c r="C4" s="1" t="s">
        <v>168</v>
      </c>
      <c r="D4" s="9">
        <v>11</v>
      </c>
      <c r="E4" s="9" t="s">
        <v>81</v>
      </c>
      <c r="F4" s="9">
        <v>1820113</v>
      </c>
      <c r="G4" s="9">
        <v>2</v>
      </c>
      <c r="H4" s="9">
        <v>0.5</v>
      </c>
      <c r="I4" s="9">
        <v>0.5</v>
      </c>
      <c r="J4" s="9">
        <v>0.5</v>
      </c>
      <c r="K4" s="9">
        <v>6.5</v>
      </c>
      <c r="L4" s="9">
        <v>2</v>
      </c>
      <c r="M4" s="9">
        <v>2</v>
      </c>
      <c r="N4" s="9">
        <v>1</v>
      </c>
      <c r="O4" s="9">
        <v>10</v>
      </c>
      <c r="P4" s="9">
        <v>11.25</v>
      </c>
      <c r="Q4" s="9">
        <v>4.5</v>
      </c>
      <c r="R4" s="9">
        <v>3</v>
      </c>
      <c r="S4" s="9">
        <v>2</v>
      </c>
      <c r="T4" s="9">
        <v>1</v>
      </c>
      <c r="U4" s="9">
        <v>3.75</v>
      </c>
      <c r="V4" s="9">
        <v>7.5</v>
      </c>
      <c r="W4" s="9">
        <v>1</v>
      </c>
      <c r="X4" s="9">
        <v>3</v>
      </c>
      <c r="Y4" s="9">
        <v>2</v>
      </c>
      <c r="Z4" s="9">
        <v>0</v>
      </c>
      <c r="AA4" s="9">
        <v>5</v>
      </c>
      <c r="AB4" s="9">
        <v>2.75</v>
      </c>
      <c r="AC4" s="9">
        <v>0</v>
      </c>
      <c r="AD4" s="9">
        <v>3</v>
      </c>
      <c r="AE4" s="9">
        <v>5.5</v>
      </c>
      <c r="AF4" s="9">
        <v>0.5</v>
      </c>
      <c r="AG4" s="12">
        <f t="shared" si="0"/>
        <v>80.75</v>
      </c>
      <c r="AH4" s="2" t="s">
        <v>275</v>
      </c>
    </row>
    <row r="5" spans="1:34" ht="16.899999999999999" customHeight="1" x14ac:dyDescent="0.25">
      <c r="A5" s="9">
        <v>4</v>
      </c>
      <c r="B5" s="1" t="s">
        <v>67</v>
      </c>
      <c r="C5" s="1" t="s">
        <v>50</v>
      </c>
      <c r="D5" s="9">
        <v>10</v>
      </c>
      <c r="E5" s="9" t="s">
        <v>81</v>
      </c>
      <c r="F5" s="9">
        <v>1195192</v>
      </c>
      <c r="G5" s="9">
        <v>2</v>
      </c>
      <c r="H5" s="9">
        <v>0.5</v>
      </c>
      <c r="I5" s="9">
        <v>0.5</v>
      </c>
      <c r="J5" s="9">
        <v>0.5</v>
      </c>
      <c r="K5" s="9">
        <v>6.5</v>
      </c>
      <c r="L5" s="9">
        <v>2</v>
      </c>
      <c r="M5" s="9">
        <v>1.5</v>
      </c>
      <c r="N5" s="9">
        <v>1</v>
      </c>
      <c r="O5" s="9">
        <v>10</v>
      </c>
      <c r="P5" s="9">
        <v>14.75</v>
      </c>
      <c r="Q5" s="9">
        <v>4.25</v>
      </c>
      <c r="R5" s="9">
        <v>1.75</v>
      </c>
      <c r="S5" s="9">
        <v>0</v>
      </c>
      <c r="T5" s="9">
        <v>1</v>
      </c>
      <c r="U5" s="9">
        <v>1</v>
      </c>
      <c r="V5" s="9">
        <v>6.25</v>
      </c>
      <c r="W5" s="9">
        <v>1</v>
      </c>
      <c r="X5" s="9">
        <v>1.75</v>
      </c>
      <c r="Y5" s="9">
        <v>2</v>
      </c>
      <c r="Z5" s="9">
        <v>0</v>
      </c>
      <c r="AA5" s="9">
        <v>1.5</v>
      </c>
      <c r="AB5" s="9">
        <v>2.75</v>
      </c>
      <c r="AC5" s="9">
        <v>0</v>
      </c>
      <c r="AD5" s="9">
        <v>5</v>
      </c>
      <c r="AE5" s="9">
        <v>4.25</v>
      </c>
      <c r="AF5" s="9">
        <v>8</v>
      </c>
      <c r="AG5" s="12">
        <f t="shared" si="0"/>
        <v>79.75</v>
      </c>
      <c r="AH5" s="2" t="s">
        <v>275</v>
      </c>
    </row>
    <row r="6" spans="1:34" ht="16.899999999999999" customHeight="1" x14ac:dyDescent="0.25">
      <c r="A6" s="9">
        <v>5</v>
      </c>
      <c r="B6" s="1" t="s">
        <v>57</v>
      </c>
      <c r="C6" s="1" t="s">
        <v>214</v>
      </c>
      <c r="D6" s="9">
        <v>10</v>
      </c>
      <c r="E6" s="9" t="s">
        <v>81</v>
      </c>
      <c r="F6" s="9">
        <v>2131995</v>
      </c>
      <c r="G6" s="9">
        <v>1</v>
      </c>
      <c r="H6" s="9">
        <v>0.5</v>
      </c>
      <c r="I6" s="9">
        <v>0.5</v>
      </c>
      <c r="J6" s="9">
        <v>0.5</v>
      </c>
      <c r="K6" s="9">
        <v>6.5</v>
      </c>
      <c r="L6" s="9">
        <v>0</v>
      </c>
      <c r="M6" s="9">
        <v>2</v>
      </c>
      <c r="N6" s="9">
        <v>1</v>
      </c>
      <c r="O6" s="9">
        <v>10</v>
      </c>
      <c r="P6" s="9">
        <v>4</v>
      </c>
      <c r="Q6" s="9">
        <v>4.25</v>
      </c>
      <c r="R6" s="9">
        <v>3</v>
      </c>
      <c r="S6" s="9">
        <v>2</v>
      </c>
      <c r="T6" s="9">
        <v>1</v>
      </c>
      <c r="U6" s="9">
        <v>3</v>
      </c>
      <c r="V6" s="9">
        <v>5</v>
      </c>
      <c r="W6" s="9">
        <v>1</v>
      </c>
      <c r="X6" s="9">
        <v>3</v>
      </c>
      <c r="Y6" s="9">
        <v>1</v>
      </c>
      <c r="Z6" s="9">
        <v>0</v>
      </c>
      <c r="AA6" s="9">
        <v>5</v>
      </c>
      <c r="AB6" s="9">
        <v>2.75</v>
      </c>
      <c r="AC6" s="9">
        <v>3</v>
      </c>
      <c r="AD6" s="9">
        <v>5</v>
      </c>
      <c r="AE6" s="9">
        <v>6.75</v>
      </c>
      <c r="AF6" s="9">
        <v>8</v>
      </c>
      <c r="AG6" s="12">
        <f t="shared" si="0"/>
        <v>79.75</v>
      </c>
      <c r="AH6" s="2" t="s">
        <v>275</v>
      </c>
    </row>
    <row r="7" spans="1:34" ht="16.899999999999999" customHeight="1" x14ac:dyDescent="0.25">
      <c r="A7" s="9">
        <v>6</v>
      </c>
      <c r="B7" s="1" t="s">
        <v>247</v>
      </c>
      <c r="C7" s="1" t="s">
        <v>23</v>
      </c>
      <c r="D7" s="9">
        <v>11</v>
      </c>
      <c r="E7" s="9" t="s">
        <v>81</v>
      </c>
      <c r="F7" s="9">
        <v>2001569</v>
      </c>
      <c r="G7" s="9">
        <v>3</v>
      </c>
      <c r="H7" s="9">
        <v>0.5</v>
      </c>
      <c r="I7" s="9">
        <v>0.5</v>
      </c>
      <c r="J7" s="9">
        <v>0.5</v>
      </c>
      <c r="K7" s="9">
        <v>6.5</v>
      </c>
      <c r="L7" s="9">
        <v>1</v>
      </c>
      <c r="M7" s="9">
        <v>1</v>
      </c>
      <c r="N7" s="9">
        <v>0.5</v>
      </c>
      <c r="O7" s="9">
        <v>10</v>
      </c>
      <c r="P7" s="9">
        <v>2.75</v>
      </c>
      <c r="Q7" s="9">
        <v>3</v>
      </c>
      <c r="R7" s="9">
        <v>3</v>
      </c>
      <c r="S7" s="9">
        <v>2</v>
      </c>
      <c r="T7" s="9">
        <v>1</v>
      </c>
      <c r="U7" s="9">
        <v>3</v>
      </c>
      <c r="V7" s="9">
        <v>6.25</v>
      </c>
      <c r="W7" s="9">
        <v>1</v>
      </c>
      <c r="X7" s="9">
        <v>3</v>
      </c>
      <c r="Y7" s="9">
        <v>2</v>
      </c>
      <c r="Z7" s="9">
        <v>0</v>
      </c>
      <c r="AA7" s="9">
        <v>5</v>
      </c>
      <c r="AB7" s="9">
        <v>1.25</v>
      </c>
      <c r="AC7" s="9">
        <v>3</v>
      </c>
      <c r="AD7" s="9">
        <v>5</v>
      </c>
      <c r="AE7" s="9">
        <v>5.25</v>
      </c>
      <c r="AF7" s="9">
        <v>8</v>
      </c>
      <c r="AG7" s="15">
        <f t="shared" si="0"/>
        <v>78</v>
      </c>
      <c r="AH7" s="3" t="s">
        <v>276</v>
      </c>
    </row>
    <row r="8" spans="1:34" ht="16.899999999999999" customHeight="1" x14ac:dyDescent="0.25">
      <c r="A8" s="9">
        <v>7</v>
      </c>
      <c r="B8" s="1" t="s">
        <v>71</v>
      </c>
      <c r="C8" s="1" t="s">
        <v>235</v>
      </c>
      <c r="D8" s="9">
        <v>11</v>
      </c>
      <c r="E8" s="9" t="s">
        <v>81</v>
      </c>
      <c r="F8" s="9">
        <v>1513425</v>
      </c>
      <c r="G8" s="9">
        <v>2</v>
      </c>
      <c r="H8" s="9">
        <v>0.5</v>
      </c>
      <c r="I8" s="9">
        <v>0.5</v>
      </c>
      <c r="J8" s="9">
        <v>0.5</v>
      </c>
      <c r="K8" s="9">
        <v>6.5</v>
      </c>
      <c r="L8" s="9">
        <v>1</v>
      </c>
      <c r="M8" s="9">
        <v>1.5</v>
      </c>
      <c r="N8" s="9">
        <v>0.5</v>
      </c>
      <c r="O8" s="9">
        <v>10</v>
      </c>
      <c r="P8" s="9">
        <v>10.75</v>
      </c>
      <c r="Q8" s="9">
        <v>5</v>
      </c>
      <c r="R8" s="9">
        <v>1.75</v>
      </c>
      <c r="S8" s="9">
        <v>2</v>
      </c>
      <c r="T8" s="9">
        <v>1</v>
      </c>
      <c r="U8" s="9">
        <v>0</v>
      </c>
      <c r="V8" s="9">
        <v>3.25</v>
      </c>
      <c r="W8" s="9">
        <v>1</v>
      </c>
      <c r="X8" s="9">
        <v>3</v>
      </c>
      <c r="Y8" s="9">
        <v>2</v>
      </c>
      <c r="Z8" s="9">
        <v>0</v>
      </c>
      <c r="AA8" s="9">
        <v>5</v>
      </c>
      <c r="AB8" s="9">
        <v>0.25</v>
      </c>
      <c r="AC8" s="9">
        <v>3</v>
      </c>
      <c r="AD8" s="9">
        <v>3.75</v>
      </c>
      <c r="AE8" s="9">
        <v>5</v>
      </c>
      <c r="AF8" s="9">
        <v>8</v>
      </c>
      <c r="AG8" s="15">
        <f t="shared" si="0"/>
        <v>77.75</v>
      </c>
      <c r="AH8" s="3" t="s">
        <v>276</v>
      </c>
    </row>
    <row r="9" spans="1:34" ht="16.899999999999999" customHeight="1" x14ac:dyDescent="0.25">
      <c r="A9" s="9">
        <v>8</v>
      </c>
      <c r="B9" s="1" t="s">
        <v>202</v>
      </c>
      <c r="C9" s="1" t="s">
        <v>28</v>
      </c>
      <c r="D9" s="9">
        <v>10</v>
      </c>
      <c r="E9" s="9" t="s">
        <v>81</v>
      </c>
      <c r="F9" s="9">
        <v>2386539</v>
      </c>
      <c r="G9" s="9">
        <v>3</v>
      </c>
      <c r="H9" s="9">
        <v>0.5</v>
      </c>
      <c r="I9" s="9">
        <v>0.5</v>
      </c>
      <c r="J9" s="9">
        <v>0.5</v>
      </c>
      <c r="K9" s="9">
        <v>4.5</v>
      </c>
      <c r="L9" s="9">
        <v>0</v>
      </c>
      <c r="M9" s="9">
        <v>2</v>
      </c>
      <c r="N9" s="9">
        <v>1</v>
      </c>
      <c r="O9" s="9">
        <v>10</v>
      </c>
      <c r="P9" s="9">
        <v>12.75</v>
      </c>
      <c r="Q9" s="9">
        <v>3.5</v>
      </c>
      <c r="R9" s="9">
        <v>1.75</v>
      </c>
      <c r="S9" s="9">
        <v>2</v>
      </c>
      <c r="T9" s="9">
        <v>1</v>
      </c>
      <c r="U9" s="9">
        <v>0</v>
      </c>
      <c r="V9" s="9">
        <v>1.5</v>
      </c>
      <c r="W9" s="9">
        <v>1</v>
      </c>
      <c r="X9" s="9">
        <v>3</v>
      </c>
      <c r="Y9" s="9">
        <v>2</v>
      </c>
      <c r="Z9" s="9">
        <v>0</v>
      </c>
      <c r="AA9" s="9">
        <v>5</v>
      </c>
      <c r="AB9" s="9">
        <v>2.75</v>
      </c>
      <c r="AC9" s="9">
        <v>0</v>
      </c>
      <c r="AD9" s="9">
        <v>5</v>
      </c>
      <c r="AE9" s="9">
        <v>5.5</v>
      </c>
      <c r="AF9" s="9">
        <v>8</v>
      </c>
      <c r="AG9" s="15">
        <f t="shared" si="0"/>
        <v>76.75</v>
      </c>
      <c r="AH9" s="3" t="s">
        <v>276</v>
      </c>
    </row>
    <row r="10" spans="1:34" ht="16.899999999999999" customHeight="1" x14ac:dyDescent="0.25">
      <c r="A10" s="9">
        <v>9</v>
      </c>
      <c r="B10" s="1" t="s">
        <v>226</v>
      </c>
      <c r="C10" s="1" t="s">
        <v>227</v>
      </c>
      <c r="D10" s="9">
        <v>11</v>
      </c>
      <c r="E10" s="9" t="s">
        <v>81</v>
      </c>
      <c r="F10" s="9">
        <v>1244321</v>
      </c>
      <c r="G10" s="9">
        <v>3</v>
      </c>
      <c r="H10" s="9">
        <v>0.5</v>
      </c>
      <c r="I10" s="9">
        <v>0.5</v>
      </c>
      <c r="J10" s="9">
        <v>0.5</v>
      </c>
      <c r="K10" s="9">
        <v>5</v>
      </c>
      <c r="L10" s="9">
        <v>0</v>
      </c>
      <c r="M10" s="9">
        <v>1</v>
      </c>
      <c r="N10" s="9">
        <v>1</v>
      </c>
      <c r="O10" s="9">
        <v>10</v>
      </c>
      <c r="P10" s="9">
        <v>14</v>
      </c>
      <c r="Q10" s="9">
        <v>5</v>
      </c>
      <c r="R10" s="9">
        <v>3</v>
      </c>
      <c r="S10" s="9">
        <v>2</v>
      </c>
      <c r="T10" s="9">
        <v>1</v>
      </c>
      <c r="U10" s="9">
        <v>3</v>
      </c>
      <c r="V10" s="9">
        <v>3.25</v>
      </c>
      <c r="W10" s="9">
        <v>1</v>
      </c>
      <c r="X10" s="9">
        <v>3</v>
      </c>
      <c r="Y10" s="9">
        <v>2</v>
      </c>
      <c r="Z10" s="9">
        <v>0</v>
      </c>
      <c r="AA10" s="9">
        <v>2</v>
      </c>
      <c r="AB10" s="9">
        <v>1.5</v>
      </c>
      <c r="AC10" s="9">
        <v>0</v>
      </c>
      <c r="AD10" s="9">
        <v>5</v>
      </c>
      <c r="AE10" s="9">
        <v>4.25</v>
      </c>
      <c r="AF10" s="9">
        <v>3</v>
      </c>
      <c r="AG10" s="15">
        <f t="shared" si="0"/>
        <v>74.5</v>
      </c>
      <c r="AH10" s="3" t="s">
        <v>276</v>
      </c>
    </row>
    <row r="11" spans="1:34" ht="16.899999999999999" customHeight="1" x14ac:dyDescent="0.25">
      <c r="A11" s="9">
        <v>10</v>
      </c>
      <c r="B11" s="1" t="s">
        <v>49</v>
      </c>
      <c r="C11" s="1" t="s">
        <v>243</v>
      </c>
      <c r="D11" s="9">
        <v>11</v>
      </c>
      <c r="E11" s="9" t="s">
        <v>81</v>
      </c>
      <c r="F11" s="9">
        <v>1453713</v>
      </c>
      <c r="G11" s="9">
        <v>2</v>
      </c>
      <c r="H11" s="9">
        <v>0.5</v>
      </c>
      <c r="I11" s="9">
        <v>0.5</v>
      </c>
      <c r="J11" s="9">
        <v>0.5</v>
      </c>
      <c r="K11" s="9">
        <v>6.5</v>
      </c>
      <c r="L11" s="9">
        <v>0</v>
      </c>
      <c r="M11" s="9">
        <v>2</v>
      </c>
      <c r="N11" s="9">
        <v>1</v>
      </c>
      <c r="O11" s="9">
        <v>10</v>
      </c>
      <c r="P11" s="9">
        <v>10</v>
      </c>
      <c r="Q11" s="9">
        <v>4.25</v>
      </c>
      <c r="R11" s="9">
        <v>3</v>
      </c>
      <c r="S11" s="9">
        <v>2</v>
      </c>
      <c r="T11" s="9">
        <v>1</v>
      </c>
      <c r="U11" s="9">
        <v>3</v>
      </c>
      <c r="V11" s="9">
        <v>5</v>
      </c>
      <c r="W11" s="9">
        <v>1</v>
      </c>
      <c r="X11" s="9">
        <v>1.5</v>
      </c>
      <c r="Y11" s="9">
        <v>2</v>
      </c>
      <c r="Z11" s="9">
        <v>0</v>
      </c>
      <c r="AA11" s="9">
        <v>0.25</v>
      </c>
      <c r="AB11" s="9">
        <v>3.75</v>
      </c>
      <c r="AC11" s="9">
        <v>0</v>
      </c>
      <c r="AD11" s="9">
        <v>3.75</v>
      </c>
      <c r="AE11" s="9">
        <v>7</v>
      </c>
      <c r="AF11" s="9">
        <v>3</v>
      </c>
      <c r="AG11" s="15">
        <f t="shared" si="0"/>
        <v>73.5</v>
      </c>
      <c r="AH11" s="3" t="s">
        <v>276</v>
      </c>
    </row>
    <row r="12" spans="1:34" ht="16.899999999999999" customHeight="1" x14ac:dyDescent="0.25">
      <c r="A12" s="9">
        <v>11</v>
      </c>
      <c r="B12" s="1" t="s">
        <v>190</v>
      </c>
      <c r="C12" s="1" t="s">
        <v>79</v>
      </c>
      <c r="D12" s="9">
        <v>11</v>
      </c>
      <c r="E12" s="9" t="s">
        <v>81</v>
      </c>
      <c r="F12" s="9">
        <v>1358052</v>
      </c>
      <c r="G12" s="9">
        <v>1</v>
      </c>
      <c r="H12" s="9">
        <v>0</v>
      </c>
      <c r="I12" s="9">
        <v>0</v>
      </c>
      <c r="J12" s="9">
        <v>0.5</v>
      </c>
      <c r="K12" s="9">
        <v>6.5</v>
      </c>
      <c r="L12" s="9">
        <v>0</v>
      </c>
      <c r="M12" s="9">
        <v>2</v>
      </c>
      <c r="N12" s="9">
        <v>0.5</v>
      </c>
      <c r="O12" s="9">
        <v>10</v>
      </c>
      <c r="P12" s="9">
        <v>6</v>
      </c>
      <c r="Q12" s="9">
        <v>3.25</v>
      </c>
      <c r="R12" s="9">
        <v>3</v>
      </c>
      <c r="S12" s="9">
        <v>2</v>
      </c>
      <c r="T12" s="9">
        <v>1</v>
      </c>
      <c r="U12" s="9">
        <v>0.5</v>
      </c>
      <c r="V12" s="9">
        <v>5</v>
      </c>
      <c r="W12" s="9">
        <v>1</v>
      </c>
      <c r="X12" s="9">
        <v>0</v>
      </c>
      <c r="Y12" s="9">
        <v>1</v>
      </c>
      <c r="Z12" s="9">
        <v>0</v>
      </c>
      <c r="AA12" s="9">
        <v>5</v>
      </c>
      <c r="AB12" s="9">
        <v>3.75</v>
      </c>
      <c r="AC12" s="9">
        <v>3</v>
      </c>
      <c r="AD12" s="9">
        <v>5</v>
      </c>
      <c r="AE12" s="9">
        <v>4.5</v>
      </c>
      <c r="AF12" s="9">
        <v>5.5</v>
      </c>
      <c r="AG12" s="15">
        <f t="shared" si="0"/>
        <v>70</v>
      </c>
      <c r="AH12" s="3" t="s">
        <v>276</v>
      </c>
    </row>
    <row r="13" spans="1:34" ht="16.899999999999999" customHeight="1" x14ac:dyDescent="0.25">
      <c r="A13" s="9">
        <v>12</v>
      </c>
      <c r="B13" s="1" t="s">
        <v>242</v>
      </c>
      <c r="C13" s="1" t="s">
        <v>122</v>
      </c>
      <c r="D13" s="9">
        <v>11</v>
      </c>
      <c r="E13" s="9" t="s">
        <v>81</v>
      </c>
      <c r="F13" s="9">
        <v>2168302</v>
      </c>
      <c r="G13" s="9">
        <v>2</v>
      </c>
      <c r="H13" s="9">
        <v>0.5</v>
      </c>
      <c r="I13" s="9">
        <v>0.5</v>
      </c>
      <c r="J13" s="9">
        <v>0.5</v>
      </c>
      <c r="K13" s="9">
        <v>6.5</v>
      </c>
      <c r="L13" s="9">
        <v>1</v>
      </c>
      <c r="M13" s="9">
        <v>1.5</v>
      </c>
      <c r="N13" s="9">
        <v>1</v>
      </c>
      <c r="O13" s="9">
        <v>10</v>
      </c>
      <c r="P13" s="9">
        <v>9</v>
      </c>
      <c r="Q13" s="9">
        <v>3.5</v>
      </c>
      <c r="R13" s="9">
        <v>3</v>
      </c>
      <c r="S13" s="9">
        <v>2</v>
      </c>
      <c r="T13" s="9">
        <v>1</v>
      </c>
      <c r="U13" s="9">
        <v>3</v>
      </c>
      <c r="V13" s="9">
        <v>3.5</v>
      </c>
      <c r="W13" s="9">
        <v>1</v>
      </c>
      <c r="X13" s="9">
        <v>3</v>
      </c>
      <c r="Y13" s="9">
        <v>2</v>
      </c>
      <c r="Z13" s="9">
        <v>0</v>
      </c>
      <c r="AA13" s="9">
        <v>2</v>
      </c>
      <c r="AB13" s="9">
        <v>2.5</v>
      </c>
      <c r="AC13" s="9">
        <v>3</v>
      </c>
      <c r="AD13" s="9">
        <v>4</v>
      </c>
      <c r="AE13" s="9">
        <v>3.75</v>
      </c>
      <c r="AF13" s="9">
        <v>0</v>
      </c>
      <c r="AG13" s="15">
        <f t="shared" si="0"/>
        <v>69.75</v>
      </c>
      <c r="AH13" s="3" t="s">
        <v>276</v>
      </c>
    </row>
    <row r="14" spans="1:34" ht="16.899999999999999" customHeight="1" x14ac:dyDescent="0.25">
      <c r="A14" s="9">
        <v>13</v>
      </c>
      <c r="B14" s="1" t="s">
        <v>200</v>
      </c>
      <c r="C14" s="1" t="s">
        <v>52</v>
      </c>
      <c r="D14" s="9">
        <v>10</v>
      </c>
      <c r="E14" s="9" t="s">
        <v>81</v>
      </c>
      <c r="F14" s="9">
        <v>2365010</v>
      </c>
      <c r="G14" s="9">
        <v>2</v>
      </c>
      <c r="H14" s="9">
        <v>0.5</v>
      </c>
      <c r="I14" s="9">
        <v>0.5</v>
      </c>
      <c r="J14" s="9">
        <v>0.5</v>
      </c>
      <c r="K14" s="9">
        <v>6.5</v>
      </c>
      <c r="L14" s="9">
        <v>0</v>
      </c>
      <c r="M14" s="9">
        <v>1.5</v>
      </c>
      <c r="N14" s="9">
        <v>1</v>
      </c>
      <c r="O14" s="9">
        <v>10</v>
      </c>
      <c r="P14" s="9">
        <v>6</v>
      </c>
      <c r="Q14" s="9">
        <v>3.5</v>
      </c>
      <c r="R14" s="9">
        <v>0.5</v>
      </c>
      <c r="S14" s="9">
        <v>2</v>
      </c>
      <c r="T14" s="9">
        <v>1</v>
      </c>
      <c r="U14" s="9">
        <v>2</v>
      </c>
      <c r="V14" s="9">
        <v>2.5</v>
      </c>
      <c r="W14" s="9">
        <v>1</v>
      </c>
      <c r="X14" s="9">
        <v>0</v>
      </c>
      <c r="Y14" s="9">
        <v>2</v>
      </c>
      <c r="Z14" s="9">
        <v>0</v>
      </c>
      <c r="AA14" s="9">
        <v>5</v>
      </c>
      <c r="AB14" s="9">
        <v>2.75</v>
      </c>
      <c r="AC14" s="9">
        <v>3</v>
      </c>
      <c r="AD14" s="9">
        <v>3.75</v>
      </c>
      <c r="AE14" s="9">
        <v>4.25</v>
      </c>
      <c r="AF14" s="9">
        <v>8</v>
      </c>
      <c r="AG14" s="15">
        <f t="shared" si="0"/>
        <v>69.75</v>
      </c>
      <c r="AH14" s="3" t="s">
        <v>276</v>
      </c>
    </row>
    <row r="15" spans="1:34" ht="16.899999999999999" customHeight="1" x14ac:dyDescent="0.25">
      <c r="A15" s="9">
        <v>14</v>
      </c>
      <c r="B15" s="1" t="s">
        <v>209</v>
      </c>
      <c r="C15" s="1" t="s">
        <v>210</v>
      </c>
      <c r="D15" s="9">
        <v>10</v>
      </c>
      <c r="E15" s="9" t="s">
        <v>81</v>
      </c>
      <c r="F15" s="9">
        <v>1255687</v>
      </c>
      <c r="G15" s="9">
        <v>3</v>
      </c>
      <c r="H15" s="9">
        <v>0.5</v>
      </c>
      <c r="I15" s="9">
        <v>0.5</v>
      </c>
      <c r="J15" s="9">
        <v>0.5</v>
      </c>
      <c r="K15" s="9">
        <v>6.5</v>
      </c>
      <c r="L15" s="9">
        <v>0</v>
      </c>
      <c r="M15" s="9">
        <v>0.75</v>
      </c>
      <c r="N15" s="9">
        <v>0.5</v>
      </c>
      <c r="O15" s="9">
        <v>10</v>
      </c>
      <c r="P15" s="9">
        <v>5.5</v>
      </c>
      <c r="Q15" s="9">
        <v>3.5</v>
      </c>
      <c r="R15" s="9">
        <v>1</v>
      </c>
      <c r="S15" s="9">
        <v>2</v>
      </c>
      <c r="T15" s="9">
        <v>1</v>
      </c>
      <c r="U15" s="9">
        <v>3.5</v>
      </c>
      <c r="V15" s="9">
        <v>1.25</v>
      </c>
      <c r="W15" s="9">
        <v>1</v>
      </c>
      <c r="X15" s="9">
        <v>2</v>
      </c>
      <c r="Y15" s="9">
        <v>2</v>
      </c>
      <c r="Z15" s="9">
        <v>0</v>
      </c>
      <c r="AA15" s="9">
        <v>5</v>
      </c>
      <c r="AB15" s="9">
        <v>2.75</v>
      </c>
      <c r="AC15" s="9">
        <v>3</v>
      </c>
      <c r="AD15" s="9">
        <v>4</v>
      </c>
      <c r="AE15" s="9">
        <v>3.5</v>
      </c>
      <c r="AF15" s="9">
        <v>6</v>
      </c>
      <c r="AG15" s="15">
        <f t="shared" si="0"/>
        <v>69.25</v>
      </c>
      <c r="AH15" s="3" t="s">
        <v>276</v>
      </c>
    </row>
    <row r="16" spans="1:34" ht="16.899999999999999" customHeight="1" x14ac:dyDescent="0.25">
      <c r="A16" s="9">
        <v>15</v>
      </c>
      <c r="B16" s="1" t="s">
        <v>244</v>
      </c>
      <c r="C16" s="1" t="s">
        <v>245</v>
      </c>
      <c r="D16" s="9">
        <v>11</v>
      </c>
      <c r="E16" s="9" t="s">
        <v>81</v>
      </c>
      <c r="F16" s="9">
        <v>2608819</v>
      </c>
      <c r="G16" s="9">
        <v>2.5</v>
      </c>
      <c r="H16" s="9">
        <v>0.5</v>
      </c>
      <c r="I16" s="9">
        <v>0.5</v>
      </c>
      <c r="J16" s="9">
        <v>0.5</v>
      </c>
      <c r="K16" s="9">
        <v>6.5</v>
      </c>
      <c r="L16" s="9">
        <v>1</v>
      </c>
      <c r="M16" s="9">
        <v>1.5</v>
      </c>
      <c r="N16" s="9">
        <v>0.75</v>
      </c>
      <c r="O16" s="9">
        <v>10</v>
      </c>
      <c r="P16" s="9">
        <v>1.75</v>
      </c>
      <c r="Q16" s="9">
        <v>3.5</v>
      </c>
      <c r="R16" s="9">
        <v>3</v>
      </c>
      <c r="S16" s="9">
        <v>2</v>
      </c>
      <c r="T16" s="9">
        <v>1</v>
      </c>
      <c r="U16" s="9">
        <v>3</v>
      </c>
      <c r="V16" s="9">
        <v>1.25</v>
      </c>
      <c r="W16" s="9">
        <v>1</v>
      </c>
      <c r="X16" s="9">
        <v>3</v>
      </c>
      <c r="Y16" s="9">
        <v>2</v>
      </c>
      <c r="Z16" s="9">
        <v>3</v>
      </c>
      <c r="AA16" s="9">
        <v>1</v>
      </c>
      <c r="AB16" s="9">
        <v>2.25</v>
      </c>
      <c r="AC16" s="9">
        <v>0</v>
      </c>
      <c r="AD16" s="9">
        <v>5</v>
      </c>
      <c r="AE16" s="9">
        <v>6.75</v>
      </c>
      <c r="AF16" s="9">
        <v>5.5</v>
      </c>
      <c r="AG16" s="15">
        <f t="shared" si="0"/>
        <v>68.75</v>
      </c>
      <c r="AH16" s="3" t="s">
        <v>276</v>
      </c>
    </row>
    <row r="17" spans="1:34" ht="16.899999999999999" customHeight="1" x14ac:dyDescent="0.25">
      <c r="A17" s="9">
        <v>16</v>
      </c>
      <c r="B17" s="1" t="s">
        <v>239</v>
      </c>
      <c r="C17" s="1" t="s">
        <v>240</v>
      </c>
      <c r="D17" s="9">
        <v>11</v>
      </c>
      <c r="E17" s="9" t="s">
        <v>81</v>
      </c>
      <c r="F17" s="9">
        <v>1893124</v>
      </c>
      <c r="G17" s="9">
        <v>2</v>
      </c>
      <c r="H17" s="9">
        <v>0.5</v>
      </c>
      <c r="I17" s="9">
        <v>0.5</v>
      </c>
      <c r="J17" s="9">
        <v>0.5</v>
      </c>
      <c r="K17" s="9">
        <v>5.5</v>
      </c>
      <c r="L17" s="9">
        <v>0</v>
      </c>
      <c r="M17" s="9">
        <v>2</v>
      </c>
      <c r="N17" s="9">
        <v>1</v>
      </c>
      <c r="O17" s="9">
        <v>10</v>
      </c>
      <c r="P17" s="9">
        <v>10.75</v>
      </c>
      <c r="Q17" s="9">
        <v>5</v>
      </c>
      <c r="R17" s="9">
        <v>0</v>
      </c>
      <c r="S17" s="9">
        <v>2</v>
      </c>
      <c r="T17" s="9">
        <v>1</v>
      </c>
      <c r="U17" s="9">
        <v>3</v>
      </c>
      <c r="V17" s="9">
        <v>2.25</v>
      </c>
      <c r="W17" s="9">
        <v>1</v>
      </c>
      <c r="X17" s="9">
        <v>0.25</v>
      </c>
      <c r="Y17" s="9">
        <v>2</v>
      </c>
      <c r="Z17" s="9">
        <v>0</v>
      </c>
      <c r="AA17" s="9">
        <v>1.5</v>
      </c>
      <c r="AB17" s="9">
        <v>0.25</v>
      </c>
      <c r="AC17" s="9">
        <v>0</v>
      </c>
      <c r="AD17" s="9">
        <v>5</v>
      </c>
      <c r="AE17" s="9">
        <v>7</v>
      </c>
      <c r="AF17" s="9">
        <v>5.5</v>
      </c>
      <c r="AG17" s="16">
        <f t="shared" si="0"/>
        <v>68.5</v>
      </c>
      <c r="AH17" s="4" t="s">
        <v>277</v>
      </c>
    </row>
    <row r="18" spans="1:34" ht="16.899999999999999" customHeight="1" x14ac:dyDescent="0.25">
      <c r="A18" s="9">
        <v>17</v>
      </c>
      <c r="B18" s="1" t="s">
        <v>223</v>
      </c>
      <c r="C18" s="1" t="s">
        <v>246</v>
      </c>
      <c r="D18" s="9">
        <v>11</v>
      </c>
      <c r="E18" s="9" t="s">
        <v>81</v>
      </c>
      <c r="F18" s="9">
        <v>3079645</v>
      </c>
      <c r="G18" s="9">
        <v>3</v>
      </c>
      <c r="H18" s="9">
        <v>0.5</v>
      </c>
      <c r="I18" s="9">
        <v>0.5</v>
      </c>
      <c r="J18" s="9">
        <v>0.5</v>
      </c>
      <c r="K18" s="9">
        <v>6.5</v>
      </c>
      <c r="L18" s="9">
        <v>3</v>
      </c>
      <c r="M18" s="9">
        <v>1.5</v>
      </c>
      <c r="N18" s="9">
        <v>0.5</v>
      </c>
      <c r="O18" s="9">
        <v>10</v>
      </c>
      <c r="P18" s="9">
        <v>9.5</v>
      </c>
      <c r="Q18" s="9">
        <v>3</v>
      </c>
      <c r="R18" s="9">
        <v>1.75</v>
      </c>
      <c r="S18" s="9">
        <v>2</v>
      </c>
      <c r="T18" s="9">
        <v>1</v>
      </c>
      <c r="U18" s="9">
        <v>3.25</v>
      </c>
      <c r="V18" s="9">
        <v>3.25</v>
      </c>
      <c r="W18" s="9">
        <v>1</v>
      </c>
      <c r="X18" s="9">
        <v>1.5</v>
      </c>
      <c r="Y18" s="9">
        <v>2</v>
      </c>
      <c r="Z18" s="9">
        <v>0</v>
      </c>
      <c r="AA18" s="9">
        <v>0</v>
      </c>
      <c r="AB18" s="9">
        <v>2.75</v>
      </c>
      <c r="AC18" s="9">
        <v>0</v>
      </c>
      <c r="AD18" s="9">
        <v>4</v>
      </c>
      <c r="AE18" s="9">
        <v>6.75</v>
      </c>
      <c r="AF18" s="9">
        <v>0.5</v>
      </c>
      <c r="AG18" s="16">
        <f t="shared" si="0"/>
        <v>68.25</v>
      </c>
      <c r="AH18" s="4" t="s">
        <v>277</v>
      </c>
    </row>
    <row r="19" spans="1:34" ht="16.899999999999999" customHeight="1" x14ac:dyDescent="0.25">
      <c r="A19" s="9">
        <v>18</v>
      </c>
      <c r="B19" s="1" t="s">
        <v>187</v>
      </c>
      <c r="C19" s="1" t="s">
        <v>69</v>
      </c>
      <c r="D19" s="9">
        <v>10</v>
      </c>
      <c r="E19" s="9" t="s">
        <v>81</v>
      </c>
      <c r="F19" s="9">
        <v>2300936</v>
      </c>
      <c r="G19" s="9">
        <v>3</v>
      </c>
      <c r="H19" s="9">
        <v>0.5</v>
      </c>
      <c r="I19" s="9">
        <v>0</v>
      </c>
      <c r="J19" s="9">
        <v>0.5</v>
      </c>
      <c r="K19" s="9">
        <v>5.5</v>
      </c>
      <c r="L19" s="9">
        <v>1</v>
      </c>
      <c r="M19" s="9">
        <v>1.5</v>
      </c>
      <c r="N19" s="9">
        <v>1</v>
      </c>
      <c r="O19" s="9">
        <v>10</v>
      </c>
      <c r="P19" s="9">
        <v>4</v>
      </c>
      <c r="Q19" s="9">
        <v>3.5</v>
      </c>
      <c r="R19" s="9">
        <v>3</v>
      </c>
      <c r="S19" s="9">
        <v>2</v>
      </c>
      <c r="T19" s="9">
        <v>1</v>
      </c>
      <c r="U19" s="9">
        <v>1.75</v>
      </c>
      <c r="V19" s="9">
        <v>1.75</v>
      </c>
      <c r="W19" s="9">
        <v>0.75</v>
      </c>
      <c r="X19" s="9">
        <v>1.75</v>
      </c>
      <c r="Y19" s="9">
        <v>2</v>
      </c>
      <c r="Z19" s="9">
        <v>0</v>
      </c>
      <c r="AA19" s="9">
        <v>2.75</v>
      </c>
      <c r="AB19" s="9">
        <v>2.75</v>
      </c>
      <c r="AC19" s="9">
        <v>0</v>
      </c>
      <c r="AD19" s="9">
        <v>4</v>
      </c>
      <c r="AE19" s="9">
        <v>6.75</v>
      </c>
      <c r="AF19" s="9">
        <v>5.5</v>
      </c>
      <c r="AG19" s="16">
        <f t="shared" si="0"/>
        <v>66.25</v>
      </c>
      <c r="AH19" s="4" t="s">
        <v>277</v>
      </c>
    </row>
    <row r="20" spans="1:34" ht="16.899999999999999" customHeight="1" x14ac:dyDescent="0.25">
      <c r="A20" s="9">
        <v>19</v>
      </c>
      <c r="B20" s="1" t="s">
        <v>232</v>
      </c>
      <c r="C20" s="1" t="s">
        <v>47</v>
      </c>
      <c r="D20" s="9">
        <v>11</v>
      </c>
      <c r="E20" s="9" t="s">
        <v>81</v>
      </c>
      <c r="F20" s="9">
        <v>1433050</v>
      </c>
      <c r="G20" s="9">
        <v>2</v>
      </c>
      <c r="H20" s="9">
        <v>0.5</v>
      </c>
      <c r="I20" s="9">
        <v>0</v>
      </c>
      <c r="J20" s="9">
        <v>0.5</v>
      </c>
      <c r="K20" s="9">
        <v>6.5</v>
      </c>
      <c r="L20" s="9">
        <v>1</v>
      </c>
      <c r="M20" s="9">
        <v>2</v>
      </c>
      <c r="N20" s="9">
        <v>0</v>
      </c>
      <c r="O20" s="9">
        <v>10</v>
      </c>
      <c r="P20" s="9">
        <v>8.25</v>
      </c>
      <c r="Q20" s="9">
        <v>4.25</v>
      </c>
      <c r="R20" s="9">
        <v>1.75</v>
      </c>
      <c r="S20" s="9">
        <v>2</v>
      </c>
      <c r="T20" s="9">
        <v>1</v>
      </c>
      <c r="U20" s="9">
        <v>3</v>
      </c>
      <c r="V20" s="9">
        <v>3.75</v>
      </c>
      <c r="W20" s="9">
        <v>1</v>
      </c>
      <c r="X20" s="9">
        <v>0.5</v>
      </c>
      <c r="Y20" s="9">
        <v>2</v>
      </c>
      <c r="Z20" s="9">
        <v>0</v>
      </c>
      <c r="AA20" s="9">
        <v>0.25</v>
      </c>
      <c r="AB20" s="9">
        <v>1.5</v>
      </c>
      <c r="AC20" s="9">
        <v>0</v>
      </c>
      <c r="AD20" s="9">
        <v>5</v>
      </c>
      <c r="AE20" s="9">
        <v>5.5</v>
      </c>
      <c r="AF20" s="9">
        <v>3</v>
      </c>
      <c r="AG20" s="16">
        <f t="shared" si="0"/>
        <v>65.25</v>
      </c>
      <c r="AH20" s="4" t="s">
        <v>277</v>
      </c>
    </row>
    <row r="21" spans="1:34" ht="16.899999999999999" customHeight="1" x14ac:dyDescent="0.25">
      <c r="A21" s="9">
        <v>20</v>
      </c>
      <c r="B21" s="1" t="s">
        <v>12</v>
      </c>
      <c r="C21" s="1" t="s">
        <v>50</v>
      </c>
      <c r="D21" s="9">
        <v>10</v>
      </c>
      <c r="E21" s="9" t="s">
        <v>81</v>
      </c>
      <c r="F21" s="9">
        <v>2591388</v>
      </c>
      <c r="G21" s="9">
        <v>1</v>
      </c>
      <c r="H21" s="9">
        <v>0.5</v>
      </c>
      <c r="I21" s="9">
        <v>0</v>
      </c>
      <c r="J21" s="9">
        <v>0.5</v>
      </c>
      <c r="K21" s="9">
        <v>6.5</v>
      </c>
      <c r="L21" s="9">
        <v>0</v>
      </c>
      <c r="M21" s="9">
        <v>1.5</v>
      </c>
      <c r="N21" s="9">
        <v>1</v>
      </c>
      <c r="O21" s="9">
        <v>10</v>
      </c>
      <c r="P21" s="9">
        <v>4.5</v>
      </c>
      <c r="Q21" s="9">
        <v>2.5</v>
      </c>
      <c r="R21" s="9">
        <v>1.75</v>
      </c>
      <c r="S21" s="9">
        <v>2</v>
      </c>
      <c r="T21" s="9">
        <v>1</v>
      </c>
      <c r="U21" s="9">
        <v>2.75</v>
      </c>
      <c r="V21" s="9">
        <v>3.25</v>
      </c>
      <c r="W21" s="9">
        <v>1</v>
      </c>
      <c r="X21" s="9">
        <v>3</v>
      </c>
      <c r="Y21" s="9">
        <v>1</v>
      </c>
      <c r="Z21" s="9">
        <v>0</v>
      </c>
      <c r="AA21" s="9">
        <v>1.25</v>
      </c>
      <c r="AB21" s="9">
        <v>2.5</v>
      </c>
      <c r="AC21" s="9">
        <v>0</v>
      </c>
      <c r="AD21" s="9">
        <v>4</v>
      </c>
      <c r="AE21" s="9">
        <v>5.5</v>
      </c>
      <c r="AF21" s="9">
        <v>8</v>
      </c>
      <c r="AG21" s="16">
        <f t="shared" si="0"/>
        <v>65</v>
      </c>
      <c r="AH21" s="4" t="s">
        <v>277</v>
      </c>
    </row>
    <row r="22" spans="1:34" ht="16.899999999999999" customHeight="1" x14ac:dyDescent="0.25">
      <c r="A22" s="9">
        <v>21</v>
      </c>
      <c r="B22" s="1" t="s">
        <v>17</v>
      </c>
      <c r="C22" s="1" t="s">
        <v>193</v>
      </c>
      <c r="D22" s="9">
        <v>10</v>
      </c>
      <c r="E22" s="9" t="s">
        <v>81</v>
      </c>
      <c r="F22" s="9">
        <v>1754561</v>
      </c>
      <c r="G22" s="9">
        <v>2</v>
      </c>
      <c r="H22" s="9">
        <v>0.5</v>
      </c>
      <c r="I22" s="9">
        <v>0.5</v>
      </c>
      <c r="J22" s="9">
        <v>0.5</v>
      </c>
      <c r="K22" s="9">
        <v>6.5</v>
      </c>
      <c r="L22" s="9">
        <v>0</v>
      </c>
      <c r="M22" s="9">
        <v>1.5</v>
      </c>
      <c r="N22" s="9">
        <v>1</v>
      </c>
      <c r="O22" s="9">
        <v>10</v>
      </c>
      <c r="P22" s="9">
        <v>5.25</v>
      </c>
      <c r="Q22" s="9">
        <v>5</v>
      </c>
      <c r="R22" s="9">
        <v>1.75</v>
      </c>
      <c r="S22" s="9">
        <v>2</v>
      </c>
      <c r="T22" s="9">
        <v>1</v>
      </c>
      <c r="U22" s="9">
        <v>3</v>
      </c>
      <c r="V22" s="9">
        <v>1</v>
      </c>
      <c r="W22" s="9">
        <v>1</v>
      </c>
      <c r="X22" s="9">
        <v>0.25</v>
      </c>
      <c r="Y22" s="9">
        <v>2</v>
      </c>
      <c r="Z22" s="9">
        <v>0</v>
      </c>
      <c r="AA22" s="9">
        <v>2.75</v>
      </c>
      <c r="AB22" s="9">
        <v>0.25</v>
      </c>
      <c r="AC22" s="9">
        <v>3</v>
      </c>
      <c r="AD22" s="9">
        <v>3</v>
      </c>
      <c r="AE22" s="9">
        <v>5.5</v>
      </c>
      <c r="AF22" s="9">
        <v>5.5</v>
      </c>
      <c r="AG22" s="16">
        <f t="shared" si="0"/>
        <v>64.75</v>
      </c>
      <c r="AH22" s="4" t="s">
        <v>277</v>
      </c>
    </row>
    <row r="23" spans="1:34" ht="16.899999999999999" customHeight="1" x14ac:dyDescent="0.25">
      <c r="A23" s="9">
        <v>22</v>
      </c>
      <c r="B23" s="1" t="s">
        <v>143</v>
      </c>
      <c r="C23" s="1" t="s">
        <v>198</v>
      </c>
      <c r="D23" s="9">
        <v>10</v>
      </c>
      <c r="E23" s="9" t="s">
        <v>81</v>
      </c>
      <c r="F23" s="9">
        <v>2370908</v>
      </c>
      <c r="G23" s="9">
        <v>2</v>
      </c>
      <c r="H23" s="9">
        <v>0.5</v>
      </c>
      <c r="I23" s="9">
        <v>0.5</v>
      </c>
      <c r="J23" s="9">
        <v>0.5</v>
      </c>
      <c r="K23" s="9">
        <v>5.5</v>
      </c>
      <c r="L23" s="9">
        <v>0</v>
      </c>
      <c r="M23" s="9">
        <v>1.5</v>
      </c>
      <c r="N23" s="9">
        <v>1</v>
      </c>
      <c r="O23" s="9">
        <v>6</v>
      </c>
      <c r="P23" s="9">
        <v>9.5</v>
      </c>
      <c r="Q23" s="9">
        <v>2.5</v>
      </c>
      <c r="R23" s="9">
        <v>1.75</v>
      </c>
      <c r="S23" s="9">
        <v>2</v>
      </c>
      <c r="T23" s="9">
        <v>1</v>
      </c>
      <c r="U23" s="9">
        <v>3.25</v>
      </c>
      <c r="V23" s="9">
        <v>1.75</v>
      </c>
      <c r="W23" s="9">
        <v>1</v>
      </c>
      <c r="X23" s="9">
        <v>3</v>
      </c>
      <c r="Y23" s="9">
        <v>2</v>
      </c>
      <c r="Z23" s="9">
        <v>0</v>
      </c>
      <c r="AA23" s="9">
        <v>5</v>
      </c>
      <c r="AB23" s="9">
        <v>1.5</v>
      </c>
      <c r="AC23" s="9">
        <v>3</v>
      </c>
      <c r="AD23" s="9">
        <v>3</v>
      </c>
      <c r="AE23" s="9">
        <v>4.75</v>
      </c>
      <c r="AF23" s="9">
        <v>2.25</v>
      </c>
      <c r="AG23" s="16">
        <f t="shared" si="0"/>
        <v>64.75</v>
      </c>
      <c r="AH23" s="4" t="s">
        <v>277</v>
      </c>
    </row>
    <row r="24" spans="1:34" ht="16.899999999999999" customHeight="1" x14ac:dyDescent="0.25">
      <c r="A24" s="9">
        <v>23</v>
      </c>
      <c r="B24" s="1" t="s">
        <v>46</v>
      </c>
      <c r="C24" s="1" t="s">
        <v>236</v>
      </c>
      <c r="D24" s="9">
        <v>11</v>
      </c>
      <c r="E24" s="9" t="s">
        <v>81</v>
      </c>
      <c r="F24" s="9">
        <v>1546626</v>
      </c>
      <c r="G24" s="9">
        <v>3</v>
      </c>
      <c r="H24" s="9">
        <v>0.5</v>
      </c>
      <c r="I24" s="9">
        <v>0.5</v>
      </c>
      <c r="J24" s="9">
        <v>0.5</v>
      </c>
      <c r="K24" s="9">
        <v>6.5</v>
      </c>
      <c r="L24" s="9">
        <v>2</v>
      </c>
      <c r="M24" s="9">
        <v>1</v>
      </c>
      <c r="N24" s="9">
        <v>1</v>
      </c>
      <c r="O24" s="9">
        <v>10</v>
      </c>
      <c r="P24" s="9">
        <v>1</v>
      </c>
      <c r="Q24" s="9">
        <v>3</v>
      </c>
      <c r="R24" s="9">
        <v>3</v>
      </c>
      <c r="S24" s="9">
        <v>2</v>
      </c>
      <c r="T24" s="9">
        <v>1</v>
      </c>
      <c r="U24" s="9">
        <v>4.25</v>
      </c>
      <c r="V24" s="9">
        <v>0.75</v>
      </c>
      <c r="W24" s="9">
        <v>1</v>
      </c>
      <c r="X24" s="9">
        <v>2</v>
      </c>
      <c r="Y24" s="9">
        <v>2</v>
      </c>
      <c r="Z24" s="9">
        <v>4</v>
      </c>
      <c r="AA24" s="9">
        <v>4</v>
      </c>
      <c r="AB24" s="9">
        <v>2.75</v>
      </c>
      <c r="AC24" s="9">
        <v>0</v>
      </c>
      <c r="AD24" s="9">
        <v>3</v>
      </c>
      <c r="AE24" s="9">
        <v>5.5</v>
      </c>
      <c r="AF24" s="9">
        <v>0</v>
      </c>
      <c r="AG24" s="16">
        <f t="shared" si="0"/>
        <v>64.25</v>
      </c>
      <c r="AH24" s="4" t="s">
        <v>277</v>
      </c>
    </row>
    <row r="25" spans="1:34" ht="16.899999999999999" customHeight="1" x14ac:dyDescent="0.25">
      <c r="A25" s="9">
        <v>24</v>
      </c>
      <c r="B25" s="1" t="s">
        <v>51</v>
      </c>
      <c r="C25" s="1" t="s">
        <v>164</v>
      </c>
      <c r="D25" s="9">
        <v>11</v>
      </c>
      <c r="E25" s="9" t="s">
        <v>81</v>
      </c>
      <c r="F25" s="9">
        <v>1305092</v>
      </c>
      <c r="G25" s="9">
        <v>3</v>
      </c>
      <c r="H25" s="9">
        <v>0.5</v>
      </c>
      <c r="I25" s="9">
        <v>0.5</v>
      </c>
      <c r="J25" s="9">
        <v>0.5</v>
      </c>
      <c r="K25" s="9">
        <v>6.5</v>
      </c>
      <c r="L25" s="9">
        <v>1</v>
      </c>
      <c r="M25" s="9">
        <v>1.5</v>
      </c>
      <c r="N25" s="9">
        <v>1</v>
      </c>
      <c r="O25" s="9">
        <v>10</v>
      </c>
      <c r="P25" s="9">
        <v>3</v>
      </c>
      <c r="Q25" s="9">
        <v>3</v>
      </c>
      <c r="R25" s="9">
        <v>3</v>
      </c>
      <c r="S25" s="9">
        <v>0</v>
      </c>
      <c r="T25" s="9">
        <v>1</v>
      </c>
      <c r="U25" s="9">
        <v>6.75</v>
      </c>
      <c r="V25" s="9">
        <v>2.75</v>
      </c>
      <c r="W25" s="9">
        <v>1</v>
      </c>
      <c r="X25" s="9">
        <v>2</v>
      </c>
      <c r="Y25" s="9">
        <v>2</v>
      </c>
      <c r="Z25" s="9">
        <v>0</v>
      </c>
      <c r="AA25" s="9">
        <v>1.25</v>
      </c>
      <c r="AB25" s="9">
        <v>1.5</v>
      </c>
      <c r="AC25" s="9">
        <v>0</v>
      </c>
      <c r="AD25" s="9">
        <v>5</v>
      </c>
      <c r="AE25" s="9">
        <v>2.75</v>
      </c>
      <c r="AF25" s="9">
        <v>3.5</v>
      </c>
      <c r="AG25" s="16">
        <f t="shared" si="0"/>
        <v>63</v>
      </c>
      <c r="AH25" s="4" t="s">
        <v>277</v>
      </c>
    </row>
    <row r="26" spans="1:34" ht="16.899999999999999" customHeight="1" x14ac:dyDescent="0.25">
      <c r="A26" s="9">
        <v>25</v>
      </c>
      <c r="B26" s="1" t="s">
        <v>213</v>
      </c>
      <c r="C26" s="1" t="s">
        <v>54</v>
      </c>
      <c r="D26" s="9">
        <v>10</v>
      </c>
      <c r="E26" s="9" t="s">
        <v>81</v>
      </c>
      <c r="F26" s="9">
        <v>1237357</v>
      </c>
      <c r="G26" s="9">
        <v>3</v>
      </c>
      <c r="H26" s="9">
        <v>0.5</v>
      </c>
      <c r="I26" s="9">
        <v>0.5</v>
      </c>
      <c r="J26" s="9">
        <v>0.5</v>
      </c>
      <c r="K26" s="9">
        <v>6.5</v>
      </c>
      <c r="L26" s="9">
        <v>1</v>
      </c>
      <c r="M26" s="9">
        <v>1.5</v>
      </c>
      <c r="N26" s="9">
        <v>0.5</v>
      </c>
      <c r="O26" s="9">
        <v>10</v>
      </c>
      <c r="P26" s="9">
        <v>4.5</v>
      </c>
      <c r="Q26" s="9">
        <v>0.5</v>
      </c>
      <c r="R26" s="9">
        <v>3</v>
      </c>
      <c r="S26" s="9">
        <v>2</v>
      </c>
      <c r="T26" s="9">
        <v>1</v>
      </c>
      <c r="U26" s="9">
        <v>3</v>
      </c>
      <c r="V26" s="9">
        <v>3.75</v>
      </c>
      <c r="W26" s="9">
        <v>1</v>
      </c>
      <c r="X26" s="9">
        <v>3</v>
      </c>
      <c r="Y26" s="9">
        <v>1</v>
      </c>
      <c r="Z26" s="9">
        <v>0</v>
      </c>
      <c r="AA26" s="9">
        <v>5</v>
      </c>
      <c r="AB26" s="9">
        <v>0.25</v>
      </c>
      <c r="AC26" s="9">
        <v>0</v>
      </c>
      <c r="AD26" s="9">
        <v>4</v>
      </c>
      <c r="AE26" s="9">
        <v>4.25</v>
      </c>
      <c r="AF26" s="9">
        <v>0.5</v>
      </c>
      <c r="AG26" s="16">
        <f t="shared" si="0"/>
        <v>60.75</v>
      </c>
      <c r="AH26" s="4" t="s">
        <v>277</v>
      </c>
    </row>
    <row r="27" spans="1:34" ht="16.899999999999999" customHeight="1" x14ac:dyDescent="0.25">
      <c r="A27" s="9">
        <v>26</v>
      </c>
      <c r="B27" s="1" t="s">
        <v>203</v>
      </c>
      <c r="C27" s="1" t="s">
        <v>158</v>
      </c>
      <c r="D27" s="9">
        <v>10</v>
      </c>
      <c r="E27" s="9" t="s">
        <v>81</v>
      </c>
      <c r="F27" s="9">
        <v>1827190</v>
      </c>
      <c r="G27" s="9">
        <v>2</v>
      </c>
      <c r="H27" s="9">
        <v>0.5</v>
      </c>
      <c r="I27" s="9">
        <v>0.5</v>
      </c>
      <c r="J27" s="9">
        <v>0.5</v>
      </c>
      <c r="K27" s="9">
        <v>6</v>
      </c>
      <c r="L27" s="9">
        <v>2</v>
      </c>
      <c r="M27" s="9">
        <v>1.5</v>
      </c>
      <c r="N27" s="9">
        <v>1</v>
      </c>
      <c r="O27" s="9">
        <v>10</v>
      </c>
      <c r="P27" s="9">
        <v>6.75</v>
      </c>
      <c r="Q27" s="9">
        <v>4.25</v>
      </c>
      <c r="R27" s="9">
        <v>1.75</v>
      </c>
      <c r="S27" s="9">
        <v>0</v>
      </c>
      <c r="T27" s="9">
        <v>1</v>
      </c>
      <c r="U27" s="9">
        <v>3</v>
      </c>
      <c r="V27" s="9">
        <v>2.5</v>
      </c>
      <c r="W27" s="9">
        <v>1</v>
      </c>
      <c r="X27" s="9">
        <v>1.5</v>
      </c>
      <c r="Y27" s="9">
        <v>2</v>
      </c>
      <c r="Z27" s="9">
        <v>0</v>
      </c>
      <c r="AA27" s="9">
        <v>1.5</v>
      </c>
      <c r="AB27" s="9">
        <v>2.75</v>
      </c>
      <c r="AC27" s="9">
        <v>0</v>
      </c>
      <c r="AD27" s="9">
        <v>2.5</v>
      </c>
      <c r="AE27" s="9">
        <v>5.5</v>
      </c>
      <c r="AF27" s="9">
        <v>0.5</v>
      </c>
      <c r="AG27" s="16">
        <f t="shared" si="0"/>
        <v>60.5</v>
      </c>
      <c r="AH27" s="4" t="s">
        <v>277</v>
      </c>
    </row>
    <row r="28" spans="1:34" ht="16.899999999999999" customHeight="1" x14ac:dyDescent="0.25">
      <c r="A28" s="9">
        <v>27</v>
      </c>
      <c r="B28" s="1" t="s">
        <v>57</v>
      </c>
      <c r="C28" s="1" t="s">
        <v>7</v>
      </c>
      <c r="D28" s="9">
        <v>10</v>
      </c>
      <c r="E28" s="9" t="s">
        <v>81</v>
      </c>
      <c r="F28" s="9">
        <v>1920107</v>
      </c>
      <c r="G28" s="9">
        <v>1.5</v>
      </c>
      <c r="H28" s="9">
        <v>0.5</v>
      </c>
      <c r="I28" s="9">
        <v>0</v>
      </c>
      <c r="J28" s="9">
        <v>0.5</v>
      </c>
      <c r="K28" s="9">
        <v>6.5</v>
      </c>
      <c r="L28" s="9">
        <v>1</v>
      </c>
      <c r="M28" s="9">
        <v>1</v>
      </c>
      <c r="N28" s="9">
        <v>1</v>
      </c>
      <c r="O28" s="9">
        <v>10</v>
      </c>
      <c r="P28" s="9">
        <v>3.25</v>
      </c>
      <c r="Q28" s="9">
        <v>1.75</v>
      </c>
      <c r="R28" s="9">
        <v>1.75</v>
      </c>
      <c r="S28" s="9">
        <v>0</v>
      </c>
      <c r="T28" s="9">
        <v>1</v>
      </c>
      <c r="U28" s="9">
        <v>3.75</v>
      </c>
      <c r="V28" s="9">
        <v>0</v>
      </c>
      <c r="W28" s="9">
        <v>0</v>
      </c>
      <c r="X28" s="9">
        <v>0.75</v>
      </c>
      <c r="Y28" s="9">
        <v>2</v>
      </c>
      <c r="Z28" s="9">
        <v>0</v>
      </c>
      <c r="AA28" s="9">
        <v>2.5</v>
      </c>
      <c r="AB28" s="9">
        <v>2.75</v>
      </c>
      <c r="AC28" s="9">
        <v>0</v>
      </c>
      <c r="AD28" s="9">
        <v>4</v>
      </c>
      <c r="AE28" s="9">
        <v>7</v>
      </c>
      <c r="AF28" s="9">
        <v>8</v>
      </c>
      <c r="AG28" s="16">
        <f t="shared" si="0"/>
        <v>60.5</v>
      </c>
      <c r="AH28" s="4" t="s">
        <v>277</v>
      </c>
    </row>
    <row r="29" spans="1:34" ht="16.899999999999999" customHeight="1" x14ac:dyDescent="0.25">
      <c r="A29" s="9">
        <v>28</v>
      </c>
      <c r="B29" s="1" t="s">
        <v>75</v>
      </c>
      <c r="C29" s="1" t="s">
        <v>241</v>
      </c>
      <c r="D29" s="9">
        <v>11</v>
      </c>
      <c r="E29" s="9" t="s">
        <v>81</v>
      </c>
      <c r="F29" s="9">
        <v>2625264</v>
      </c>
      <c r="G29" s="9">
        <v>2</v>
      </c>
      <c r="H29" s="9">
        <v>0.5</v>
      </c>
      <c r="I29" s="9">
        <v>0.5</v>
      </c>
      <c r="J29" s="9">
        <v>0.5</v>
      </c>
      <c r="K29" s="9">
        <v>6.5</v>
      </c>
      <c r="L29" s="9">
        <v>1</v>
      </c>
      <c r="M29" s="9">
        <v>1.5</v>
      </c>
      <c r="N29" s="9">
        <v>1</v>
      </c>
      <c r="O29" s="9">
        <v>10</v>
      </c>
      <c r="P29" s="9">
        <v>9.75</v>
      </c>
      <c r="Q29" s="9">
        <v>2.5</v>
      </c>
      <c r="R29" s="9">
        <v>1.75</v>
      </c>
      <c r="S29" s="9">
        <v>0</v>
      </c>
      <c r="T29" s="9">
        <v>1</v>
      </c>
      <c r="U29" s="9">
        <v>4.25</v>
      </c>
      <c r="V29" s="9">
        <v>3.75</v>
      </c>
      <c r="W29" s="9">
        <v>1</v>
      </c>
      <c r="X29" s="9">
        <v>0</v>
      </c>
      <c r="Y29" s="9">
        <v>2</v>
      </c>
      <c r="Z29" s="9">
        <v>0</v>
      </c>
      <c r="AA29" s="9">
        <v>0.5</v>
      </c>
      <c r="AB29" s="9">
        <v>1.5</v>
      </c>
      <c r="AC29" s="9">
        <v>0</v>
      </c>
      <c r="AD29" s="9">
        <v>3.75</v>
      </c>
      <c r="AE29" s="9">
        <v>4</v>
      </c>
      <c r="AF29" s="9">
        <v>0.75</v>
      </c>
      <c r="AG29" s="16">
        <f t="shared" si="0"/>
        <v>60</v>
      </c>
      <c r="AH29" s="4" t="s">
        <v>277</v>
      </c>
    </row>
    <row r="30" spans="1:34" ht="16.899999999999999" customHeight="1" x14ac:dyDescent="0.25">
      <c r="A30" s="9">
        <v>29</v>
      </c>
      <c r="B30" s="1" t="s">
        <v>230</v>
      </c>
      <c r="C30" s="1" t="s">
        <v>61</v>
      </c>
      <c r="D30" s="9">
        <v>11</v>
      </c>
      <c r="E30" s="9" t="s">
        <v>81</v>
      </c>
      <c r="F30" s="9">
        <v>1292759</v>
      </c>
      <c r="G30" s="9">
        <v>2</v>
      </c>
      <c r="H30" s="9">
        <v>0.5</v>
      </c>
      <c r="I30" s="9">
        <v>0.5</v>
      </c>
      <c r="J30" s="9">
        <v>0.5</v>
      </c>
      <c r="K30" s="9">
        <v>6</v>
      </c>
      <c r="L30" s="9">
        <v>2</v>
      </c>
      <c r="M30" s="9">
        <v>1.5</v>
      </c>
      <c r="N30" s="9">
        <v>0.5</v>
      </c>
      <c r="O30" s="9">
        <v>10</v>
      </c>
      <c r="P30" s="9">
        <v>8.75</v>
      </c>
      <c r="Q30" s="9">
        <v>1</v>
      </c>
      <c r="R30" s="9">
        <v>1.75</v>
      </c>
      <c r="S30" s="9">
        <v>2</v>
      </c>
      <c r="T30" s="9">
        <v>1</v>
      </c>
      <c r="U30" s="9">
        <v>2.75</v>
      </c>
      <c r="V30" s="9">
        <v>1.75</v>
      </c>
      <c r="W30" s="9">
        <v>1</v>
      </c>
      <c r="X30" s="9">
        <v>1.75</v>
      </c>
      <c r="Y30" s="9">
        <v>2</v>
      </c>
      <c r="Z30" s="9">
        <v>0</v>
      </c>
      <c r="AA30" s="9">
        <v>3.75</v>
      </c>
      <c r="AB30" s="9">
        <v>2.75</v>
      </c>
      <c r="AC30" s="9">
        <v>0</v>
      </c>
      <c r="AD30" s="9">
        <v>3</v>
      </c>
      <c r="AE30" s="9">
        <v>2</v>
      </c>
      <c r="AF30" s="9">
        <v>1</v>
      </c>
      <c r="AG30" s="16">
        <f t="shared" si="0"/>
        <v>59.75</v>
      </c>
      <c r="AH30" s="4" t="s">
        <v>277</v>
      </c>
    </row>
    <row r="31" spans="1:34" ht="16.899999999999999" customHeight="1" x14ac:dyDescent="0.25">
      <c r="A31" s="9">
        <v>30</v>
      </c>
      <c r="B31" s="1" t="s">
        <v>216</v>
      </c>
      <c r="C31" s="1" t="s">
        <v>37</v>
      </c>
      <c r="D31" s="9">
        <v>11</v>
      </c>
      <c r="E31" s="9" t="s">
        <v>81</v>
      </c>
      <c r="F31" s="9">
        <v>1669090</v>
      </c>
      <c r="G31" s="9">
        <v>2</v>
      </c>
      <c r="H31" s="9">
        <v>0.5</v>
      </c>
      <c r="I31" s="9">
        <v>0.5</v>
      </c>
      <c r="J31" s="9">
        <v>0.5</v>
      </c>
      <c r="K31" s="9">
        <v>5.5</v>
      </c>
      <c r="L31" s="9">
        <v>0</v>
      </c>
      <c r="M31" s="9">
        <v>1.5</v>
      </c>
      <c r="N31" s="9">
        <v>1</v>
      </c>
      <c r="O31" s="9">
        <v>10</v>
      </c>
      <c r="P31" s="9">
        <v>5.75</v>
      </c>
      <c r="Q31" s="9">
        <v>3</v>
      </c>
      <c r="R31" s="9">
        <v>2</v>
      </c>
      <c r="S31" s="9">
        <v>0</v>
      </c>
      <c r="T31" s="9">
        <v>1</v>
      </c>
      <c r="U31" s="9">
        <v>0</v>
      </c>
      <c r="V31" s="9">
        <v>1.75</v>
      </c>
      <c r="W31" s="9">
        <v>0</v>
      </c>
      <c r="X31" s="9">
        <v>1.75</v>
      </c>
      <c r="Y31" s="9">
        <v>2</v>
      </c>
      <c r="Z31" s="9">
        <v>0</v>
      </c>
      <c r="AA31" s="9">
        <v>3.75</v>
      </c>
      <c r="AB31" s="9">
        <v>2.75</v>
      </c>
      <c r="AC31" s="9">
        <v>0</v>
      </c>
      <c r="AD31" s="9">
        <v>3</v>
      </c>
      <c r="AE31" s="9">
        <v>2.25</v>
      </c>
      <c r="AF31" s="9">
        <v>8</v>
      </c>
      <c r="AG31" s="16">
        <f t="shared" si="0"/>
        <v>58.5</v>
      </c>
      <c r="AH31" s="4" t="s">
        <v>277</v>
      </c>
    </row>
    <row r="32" spans="1:34" ht="16.899999999999999" customHeight="1" x14ac:dyDescent="0.25">
      <c r="A32" s="9">
        <v>31</v>
      </c>
      <c r="B32" s="1" t="s">
        <v>237</v>
      </c>
      <c r="C32" s="1" t="s">
        <v>238</v>
      </c>
      <c r="D32" s="9">
        <v>11</v>
      </c>
      <c r="E32" s="9" t="s">
        <v>81</v>
      </c>
      <c r="F32" s="9">
        <v>2220821</v>
      </c>
      <c r="G32" s="9">
        <v>2</v>
      </c>
      <c r="H32" s="9">
        <v>0.5</v>
      </c>
      <c r="I32" s="9">
        <v>0</v>
      </c>
      <c r="J32" s="9">
        <v>0.5</v>
      </c>
      <c r="K32" s="9">
        <v>6.5</v>
      </c>
      <c r="L32" s="9">
        <v>2</v>
      </c>
      <c r="M32" s="9">
        <v>2</v>
      </c>
      <c r="N32" s="9">
        <v>0.5</v>
      </c>
      <c r="O32" s="9">
        <v>10</v>
      </c>
      <c r="P32" s="9">
        <v>11.5</v>
      </c>
      <c r="Q32" s="9">
        <v>2.5</v>
      </c>
      <c r="R32" s="9">
        <v>0</v>
      </c>
      <c r="S32" s="9">
        <v>0</v>
      </c>
      <c r="T32" s="9">
        <v>1</v>
      </c>
      <c r="U32" s="9">
        <v>0</v>
      </c>
      <c r="V32" s="9">
        <v>2.25</v>
      </c>
      <c r="W32" s="9">
        <v>1</v>
      </c>
      <c r="X32" s="9">
        <v>0</v>
      </c>
      <c r="Y32" s="9">
        <v>2</v>
      </c>
      <c r="Z32" s="9">
        <v>0</v>
      </c>
      <c r="AA32" s="9">
        <v>0</v>
      </c>
      <c r="AB32" s="9">
        <v>1.5</v>
      </c>
      <c r="AC32" s="9">
        <v>0</v>
      </c>
      <c r="AD32" s="9">
        <v>3</v>
      </c>
      <c r="AE32" s="9">
        <v>6.75</v>
      </c>
      <c r="AF32" s="9">
        <v>3</v>
      </c>
      <c r="AG32" s="16">
        <f t="shared" si="0"/>
        <v>58.5</v>
      </c>
      <c r="AH32" s="4" t="s">
        <v>277</v>
      </c>
    </row>
    <row r="33" spans="1:33" ht="16.899999999999999" customHeight="1" x14ac:dyDescent="0.25">
      <c r="A33" s="9">
        <v>32</v>
      </c>
      <c r="B33" s="1" t="s">
        <v>87</v>
      </c>
      <c r="C33" s="1" t="s">
        <v>40</v>
      </c>
      <c r="D33" s="9">
        <v>11</v>
      </c>
      <c r="E33" s="9" t="s">
        <v>81</v>
      </c>
      <c r="F33" s="9">
        <v>2263316</v>
      </c>
      <c r="G33" s="9">
        <v>0.5</v>
      </c>
      <c r="H33" s="9">
        <v>0.5</v>
      </c>
      <c r="I33" s="9">
        <v>0.5</v>
      </c>
      <c r="J33" s="9">
        <v>0.5</v>
      </c>
      <c r="K33" s="9">
        <v>5.5</v>
      </c>
      <c r="L33" s="9">
        <v>0</v>
      </c>
      <c r="M33" s="9">
        <v>1.5</v>
      </c>
      <c r="N33" s="9">
        <v>0.5</v>
      </c>
      <c r="O33" s="9">
        <v>10</v>
      </c>
      <c r="P33" s="9">
        <v>8.75</v>
      </c>
      <c r="Q33" s="9">
        <v>4.25</v>
      </c>
      <c r="R33" s="9">
        <v>3</v>
      </c>
      <c r="S33" s="9">
        <v>2</v>
      </c>
      <c r="T33" s="9">
        <v>1</v>
      </c>
      <c r="U33" s="9">
        <v>0</v>
      </c>
      <c r="V33" s="9">
        <v>0</v>
      </c>
      <c r="W33" s="9">
        <v>0</v>
      </c>
      <c r="X33" s="9">
        <v>1.75</v>
      </c>
      <c r="Y33" s="9">
        <v>2</v>
      </c>
      <c r="Z33" s="9">
        <v>0</v>
      </c>
      <c r="AA33" s="9">
        <v>0.25</v>
      </c>
      <c r="AB33" s="9">
        <v>1.5</v>
      </c>
      <c r="AC33" s="9">
        <v>0</v>
      </c>
      <c r="AD33" s="9">
        <v>3.75</v>
      </c>
      <c r="AE33" s="9">
        <v>4.25</v>
      </c>
      <c r="AF33" s="9">
        <v>5.5</v>
      </c>
      <c r="AG33" s="9">
        <f t="shared" si="0"/>
        <v>57.5</v>
      </c>
    </row>
    <row r="34" spans="1:33" ht="16.899999999999999" customHeight="1" x14ac:dyDescent="0.25">
      <c r="A34" s="9">
        <v>33</v>
      </c>
      <c r="B34" s="1" t="s">
        <v>205</v>
      </c>
      <c r="C34" s="1" t="s">
        <v>206</v>
      </c>
      <c r="D34" s="9">
        <v>10</v>
      </c>
      <c r="E34" s="9" t="s">
        <v>81</v>
      </c>
      <c r="F34" s="9">
        <v>2244540</v>
      </c>
      <c r="G34" s="9">
        <v>2</v>
      </c>
      <c r="H34" s="9">
        <v>0.5</v>
      </c>
      <c r="I34" s="9">
        <v>0.5</v>
      </c>
      <c r="J34" s="9">
        <v>0.5</v>
      </c>
      <c r="K34" s="9">
        <v>6.5</v>
      </c>
      <c r="L34" s="9">
        <v>0</v>
      </c>
      <c r="M34" s="9">
        <v>1.5</v>
      </c>
      <c r="N34" s="9">
        <v>1</v>
      </c>
      <c r="O34" s="9">
        <v>8</v>
      </c>
      <c r="P34" s="9">
        <v>5.25</v>
      </c>
      <c r="Q34" s="9">
        <v>4.25</v>
      </c>
      <c r="R34" s="9">
        <v>3</v>
      </c>
      <c r="S34" s="9">
        <v>0</v>
      </c>
      <c r="T34" s="9">
        <v>1</v>
      </c>
      <c r="U34" s="9">
        <v>1.5</v>
      </c>
      <c r="V34" s="9">
        <v>1.75</v>
      </c>
      <c r="W34" s="9">
        <v>0</v>
      </c>
      <c r="X34" s="9">
        <v>0</v>
      </c>
      <c r="Y34" s="9">
        <v>2</v>
      </c>
      <c r="Z34" s="9">
        <v>0</v>
      </c>
      <c r="AA34" s="9">
        <v>0.5</v>
      </c>
      <c r="AB34" s="9">
        <v>0</v>
      </c>
      <c r="AC34" s="9">
        <v>0</v>
      </c>
      <c r="AD34" s="9">
        <v>4</v>
      </c>
      <c r="AE34" s="9">
        <v>5.5</v>
      </c>
      <c r="AF34" s="9">
        <v>8</v>
      </c>
      <c r="AG34" s="9">
        <f t="shared" ref="AG34:AG62" si="1">SUM(G34:AF34)</f>
        <v>57.25</v>
      </c>
    </row>
    <row r="35" spans="1:33" ht="16.899999999999999" customHeight="1" x14ac:dyDescent="0.25">
      <c r="A35" s="9">
        <v>34</v>
      </c>
      <c r="B35" s="1" t="s">
        <v>63</v>
      </c>
      <c r="C35" s="1" t="s">
        <v>29</v>
      </c>
      <c r="D35" s="9">
        <v>11</v>
      </c>
      <c r="E35" s="9" t="s">
        <v>81</v>
      </c>
      <c r="F35" s="9">
        <v>2188491</v>
      </c>
      <c r="G35" s="9">
        <v>2</v>
      </c>
      <c r="H35" s="9">
        <v>0</v>
      </c>
      <c r="I35" s="9">
        <v>0</v>
      </c>
      <c r="J35" s="9">
        <v>0</v>
      </c>
      <c r="K35" s="9">
        <v>6.5</v>
      </c>
      <c r="L35" s="9">
        <v>1</v>
      </c>
      <c r="M35" s="9">
        <v>1.5</v>
      </c>
      <c r="N35" s="9">
        <v>1</v>
      </c>
      <c r="O35" s="9">
        <v>10</v>
      </c>
      <c r="P35" s="9">
        <v>9.75</v>
      </c>
      <c r="Q35" s="9">
        <v>4.25</v>
      </c>
      <c r="R35" s="9">
        <v>1</v>
      </c>
      <c r="S35" s="9">
        <v>0</v>
      </c>
      <c r="T35" s="9">
        <v>1</v>
      </c>
      <c r="U35" s="9">
        <v>1</v>
      </c>
      <c r="V35" s="9">
        <v>2.5</v>
      </c>
      <c r="W35" s="9">
        <v>1</v>
      </c>
      <c r="X35" s="9">
        <v>0</v>
      </c>
      <c r="Y35" s="9">
        <v>2</v>
      </c>
      <c r="Z35" s="9">
        <v>0</v>
      </c>
      <c r="AA35" s="9">
        <v>1.75</v>
      </c>
      <c r="AB35" s="9">
        <v>2.75</v>
      </c>
      <c r="AC35" s="9">
        <v>0</v>
      </c>
      <c r="AD35" s="9">
        <v>2</v>
      </c>
      <c r="AE35" s="9">
        <v>3</v>
      </c>
      <c r="AF35" s="9">
        <v>3</v>
      </c>
      <c r="AG35" s="9">
        <f t="shared" si="1"/>
        <v>57</v>
      </c>
    </row>
    <row r="36" spans="1:33" ht="16.899999999999999" customHeight="1" x14ac:dyDescent="0.25">
      <c r="A36" s="9">
        <v>35</v>
      </c>
      <c r="B36" s="1" t="s">
        <v>188</v>
      </c>
      <c r="C36" s="1" t="s">
        <v>189</v>
      </c>
      <c r="D36" s="9">
        <v>10</v>
      </c>
      <c r="E36" s="9" t="s">
        <v>81</v>
      </c>
      <c r="F36" s="9">
        <v>1592699</v>
      </c>
      <c r="G36" s="9">
        <v>1.5</v>
      </c>
      <c r="H36" s="9">
        <v>0.5</v>
      </c>
      <c r="I36" s="9">
        <v>0.5</v>
      </c>
      <c r="J36" s="9">
        <v>0.5</v>
      </c>
      <c r="K36" s="9">
        <v>4</v>
      </c>
      <c r="L36" s="9">
        <v>1</v>
      </c>
      <c r="M36" s="9">
        <v>1.25</v>
      </c>
      <c r="N36" s="9">
        <v>1</v>
      </c>
      <c r="O36" s="9">
        <v>10</v>
      </c>
      <c r="P36" s="9">
        <v>6.5</v>
      </c>
      <c r="Q36" s="9">
        <v>5</v>
      </c>
      <c r="R36" s="9">
        <v>3</v>
      </c>
      <c r="S36" s="9">
        <v>0</v>
      </c>
      <c r="T36" s="9">
        <v>1</v>
      </c>
      <c r="U36" s="9">
        <v>1.75</v>
      </c>
      <c r="V36" s="9">
        <v>0</v>
      </c>
      <c r="W36" s="9">
        <v>1</v>
      </c>
      <c r="X36" s="9">
        <v>1.75</v>
      </c>
      <c r="Y36" s="9">
        <v>2</v>
      </c>
      <c r="Z36" s="9">
        <v>0</v>
      </c>
      <c r="AA36" s="9">
        <v>0</v>
      </c>
      <c r="AB36" s="9">
        <v>0.5</v>
      </c>
      <c r="AC36" s="9">
        <v>0</v>
      </c>
      <c r="AD36" s="9">
        <v>3</v>
      </c>
      <c r="AE36" s="9">
        <v>3</v>
      </c>
      <c r="AF36" s="9">
        <v>8</v>
      </c>
      <c r="AG36" s="9">
        <f t="shared" si="1"/>
        <v>56.75</v>
      </c>
    </row>
    <row r="37" spans="1:33" ht="16.899999999999999" customHeight="1" x14ac:dyDescent="0.25">
      <c r="A37" s="9">
        <v>36</v>
      </c>
      <c r="B37" s="1" t="s">
        <v>228</v>
      </c>
      <c r="C37" s="1" t="s">
        <v>229</v>
      </c>
      <c r="D37" s="9">
        <v>11</v>
      </c>
      <c r="E37" s="9" t="s">
        <v>81</v>
      </c>
      <c r="F37" s="9">
        <v>1607791</v>
      </c>
      <c r="G37" s="9">
        <v>0.5</v>
      </c>
      <c r="H37" s="9">
        <v>0.5</v>
      </c>
      <c r="I37" s="9">
        <v>0.5</v>
      </c>
      <c r="J37" s="9">
        <v>0.5</v>
      </c>
      <c r="K37" s="9">
        <v>6.5</v>
      </c>
      <c r="L37" s="9">
        <v>0</v>
      </c>
      <c r="M37" s="9">
        <v>1</v>
      </c>
      <c r="N37" s="9">
        <v>1</v>
      </c>
      <c r="O37" s="9">
        <v>4</v>
      </c>
      <c r="P37" s="9">
        <v>6.75</v>
      </c>
      <c r="Q37" s="9">
        <v>3.5</v>
      </c>
      <c r="R37" s="9">
        <v>1.75</v>
      </c>
      <c r="S37" s="9">
        <v>2</v>
      </c>
      <c r="T37" s="9">
        <v>1</v>
      </c>
      <c r="U37" s="9">
        <v>2</v>
      </c>
      <c r="V37" s="9">
        <v>3.5</v>
      </c>
      <c r="W37" s="9">
        <v>1</v>
      </c>
      <c r="X37" s="9">
        <v>1.75</v>
      </c>
      <c r="Y37" s="9">
        <v>2</v>
      </c>
      <c r="Z37" s="9">
        <v>0</v>
      </c>
      <c r="AA37" s="9">
        <v>2.75</v>
      </c>
      <c r="AB37" s="9">
        <v>2.75</v>
      </c>
      <c r="AC37" s="9">
        <v>0</v>
      </c>
      <c r="AD37" s="9">
        <v>3.75</v>
      </c>
      <c r="AE37" s="9">
        <v>6.75</v>
      </c>
      <c r="AF37" s="9">
        <v>0.5</v>
      </c>
      <c r="AG37" s="9">
        <f t="shared" si="1"/>
        <v>56.25</v>
      </c>
    </row>
    <row r="38" spans="1:33" ht="16.899999999999999" customHeight="1" x14ac:dyDescent="0.25">
      <c r="A38" s="9">
        <v>37</v>
      </c>
      <c r="B38" s="1" t="s">
        <v>231</v>
      </c>
      <c r="C38" s="1" t="s">
        <v>54</v>
      </c>
      <c r="D38" s="9">
        <v>11</v>
      </c>
      <c r="E38" s="9" t="s">
        <v>81</v>
      </c>
      <c r="F38" s="9">
        <v>1770885</v>
      </c>
      <c r="G38" s="9">
        <v>3</v>
      </c>
      <c r="H38" s="9">
        <v>0.5</v>
      </c>
      <c r="I38" s="9">
        <v>0.5</v>
      </c>
      <c r="J38" s="9">
        <v>0.5</v>
      </c>
      <c r="K38" s="9">
        <v>6.5</v>
      </c>
      <c r="L38" s="9">
        <v>1</v>
      </c>
      <c r="M38" s="9">
        <v>1</v>
      </c>
      <c r="N38" s="9">
        <v>1</v>
      </c>
      <c r="O38" s="9">
        <v>4</v>
      </c>
      <c r="P38" s="9">
        <v>9.25</v>
      </c>
      <c r="Q38" s="9">
        <v>3</v>
      </c>
      <c r="R38" s="9">
        <v>1.75</v>
      </c>
      <c r="S38" s="9">
        <v>0</v>
      </c>
      <c r="T38" s="9">
        <v>1</v>
      </c>
      <c r="U38" s="9">
        <v>1.75</v>
      </c>
      <c r="V38" s="9">
        <v>2.5</v>
      </c>
      <c r="W38" s="9">
        <v>0.5</v>
      </c>
      <c r="X38" s="9">
        <v>1.75</v>
      </c>
      <c r="Y38" s="9">
        <v>2</v>
      </c>
      <c r="Z38" s="9">
        <v>0</v>
      </c>
      <c r="AA38" s="9">
        <v>1.5</v>
      </c>
      <c r="AB38" s="9">
        <v>0.5</v>
      </c>
      <c r="AC38" s="9">
        <v>0</v>
      </c>
      <c r="AD38" s="9">
        <v>4</v>
      </c>
      <c r="AE38" s="9">
        <v>5.5</v>
      </c>
      <c r="AF38" s="9">
        <v>3</v>
      </c>
      <c r="AG38" s="9">
        <f t="shared" si="1"/>
        <v>56</v>
      </c>
    </row>
    <row r="39" spans="1:33" ht="16.899999999999999" customHeight="1" x14ac:dyDescent="0.25">
      <c r="A39" s="9">
        <v>38</v>
      </c>
      <c r="B39" s="1" t="s">
        <v>197</v>
      </c>
      <c r="C39" s="1" t="s">
        <v>72</v>
      </c>
      <c r="D39" s="9">
        <v>10</v>
      </c>
      <c r="E39" s="9" t="s">
        <v>81</v>
      </c>
      <c r="F39" s="9">
        <v>1798619</v>
      </c>
      <c r="G39" s="9">
        <v>2</v>
      </c>
      <c r="H39" s="9">
        <v>0.5</v>
      </c>
      <c r="I39" s="9">
        <v>0.5</v>
      </c>
      <c r="J39" s="9">
        <v>0.5</v>
      </c>
      <c r="K39" s="9">
        <v>6.5</v>
      </c>
      <c r="L39" s="9">
        <v>1</v>
      </c>
      <c r="M39" s="9">
        <v>0.75</v>
      </c>
      <c r="N39" s="9">
        <v>0.5</v>
      </c>
      <c r="O39" s="9">
        <v>10</v>
      </c>
      <c r="P39" s="9">
        <v>4.5</v>
      </c>
      <c r="Q39" s="9">
        <v>3.25</v>
      </c>
      <c r="R39" s="9">
        <v>1.75</v>
      </c>
      <c r="S39" s="9">
        <v>2</v>
      </c>
      <c r="T39" s="9">
        <v>1</v>
      </c>
      <c r="U39" s="9">
        <v>4.75</v>
      </c>
      <c r="V39" s="9">
        <v>0</v>
      </c>
      <c r="W39" s="9">
        <v>1</v>
      </c>
      <c r="X39" s="9">
        <v>1.75</v>
      </c>
      <c r="Y39" s="9">
        <v>0</v>
      </c>
      <c r="Z39" s="9">
        <v>0</v>
      </c>
      <c r="AA39" s="9">
        <v>5</v>
      </c>
      <c r="AB39" s="9">
        <v>0.75</v>
      </c>
      <c r="AC39" s="9">
        <v>0</v>
      </c>
      <c r="AD39" s="9">
        <v>4</v>
      </c>
      <c r="AE39" s="9">
        <v>3.25</v>
      </c>
      <c r="AF39" s="9">
        <v>0.5</v>
      </c>
      <c r="AG39" s="9">
        <f t="shared" si="1"/>
        <v>55.75</v>
      </c>
    </row>
    <row r="40" spans="1:33" ht="16.899999999999999" customHeight="1" x14ac:dyDescent="0.25">
      <c r="A40" s="9">
        <v>39</v>
      </c>
      <c r="B40" s="1" t="s">
        <v>215</v>
      </c>
      <c r="C40" s="1" t="s">
        <v>139</v>
      </c>
      <c r="D40" s="9">
        <v>11</v>
      </c>
      <c r="E40" s="9" t="s">
        <v>81</v>
      </c>
      <c r="F40" s="9">
        <v>1912931</v>
      </c>
      <c r="G40" s="9">
        <v>1.5</v>
      </c>
      <c r="H40" s="9">
        <v>0.5</v>
      </c>
      <c r="I40" s="9">
        <v>0.5</v>
      </c>
      <c r="J40" s="9">
        <v>0.5</v>
      </c>
      <c r="K40" s="9">
        <v>6.5</v>
      </c>
      <c r="L40" s="9">
        <v>1</v>
      </c>
      <c r="M40" s="9">
        <v>1.5</v>
      </c>
      <c r="N40" s="9">
        <v>0.5</v>
      </c>
      <c r="O40" s="9">
        <v>10</v>
      </c>
      <c r="P40" s="9">
        <v>10</v>
      </c>
      <c r="Q40" s="9">
        <v>4.25</v>
      </c>
      <c r="R40" s="9">
        <v>0</v>
      </c>
      <c r="S40" s="9">
        <v>2</v>
      </c>
      <c r="T40" s="9">
        <v>1</v>
      </c>
      <c r="U40" s="9">
        <v>1.75</v>
      </c>
      <c r="V40" s="9">
        <v>0.25</v>
      </c>
      <c r="W40" s="9">
        <v>1</v>
      </c>
      <c r="X40" s="9">
        <v>0</v>
      </c>
      <c r="Y40" s="9">
        <v>2</v>
      </c>
      <c r="Z40" s="9">
        <v>0</v>
      </c>
      <c r="AA40" s="9">
        <v>0.75</v>
      </c>
      <c r="AB40" s="9">
        <v>2.75</v>
      </c>
      <c r="AC40" s="9">
        <v>0</v>
      </c>
      <c r="AD40" s="9">
        <v>3</v>
      </c>
      <c r="AE40" s="9">
        <v>0.75</v>
      </c>
      <c r="AF40" s="9">
        <v>3.5</v>
      </c>
      <c r="AG40" s="9">
        <f t="shared" si="1"/>
        <v>55.5</v>
      </c>
    </row>
    <row r="41" spans="1:33" ht="16.899999999999999" customHeight="1" x14ac:dyDescent="0.25">
      <c r="A41" s="9">
        <v>40</v>
      </c>
      <c r="B41" s="1" t="s">
        <v>35</v>
      </c>
      <c r="C41" s="1" t="s">
        <v>37</v>
      </c>
      <c r="D41" s="9">
        <v>11</v>
      </c>
      <c r="E41" s="9" t="s">
        <v>81</v>
      </c>
      <c r="F41" s="9">
        <v>3106116</v>
      </c>
      <c r="G41" s="9">
        <v>0.5</v>
      </c>
      <c r="H41" s="9">
        <v>0.5</v>
      </c>
      <c r="I41" s="9">
        <v>0.5</v>
      </c>
      <c r="J41" s="9">
        <v>0.5</v>
      </c>
      <c r="K41" s="9">
        <v>6.5</v>
      </c>
      <c r="L41" s="9">
        <v>1</v>
      </c>
      <c r="M41" s="9">
        <v>1.5</v>
      </c>
      <c r="N41" s="9">
        <v>1</v>
      </c>
      <c r="O41" s="9">
        <v>6</v>
      </c>
      <c r="P41" s="9">
        <v>2.25</v>
      </c>
      <c r="Q41" s="9">
        <v>3</v>
      </c>
      <c r="R41" s="9">
        <v>3</v>
      </c>
      <c r="S41" s="9">
        <v>2</v>
      </c>
      <c r="T41" s="9">
        <v>1</v>
      </c>
      <c r="U41" s="9">
        <v>3</v>
      </c>
      <c r="V41" s="9">
        <v>1</v>
      </c>
      <c r="W41" s="9">
        <v>0</v>
      </c>
      <c r="X41" s="9">
        <v>0.5</v>
      </c>
      <c r="Y41" s="9">
        <v>2</v>
      </c>
      <c r="Z41" s="9">
        <v>0</v>
      </c>
      <c r="AA41" s="9">
        <v>1.5</v>
      </c>
      <c r="AB41" s="9">
        <v>1.5</v>
      </c>
      <c r="AC41" s="9">
        <v>0</v>
      </c>
      <c r="AD41" s="9">
        <v>4</v>
      </c>
      <c r="AE41" s="9">
        <v>4.25</v>
      </c>
      <c r="AF41" s="9">
        <v>8</v>
      </c>
      <c r="AG41" s="9">
        <f t="shared" si="1"/>
        <v>55</v>
      </c>
    </row>
    <row r="42" spans="1:33" ht="16.899999999999999" customHeight="1" x14ac:dyDescent="0.25">
      <c r="A42" s="9">
        <v>41</v>
      </c>
      <c r="B42" s="1" t="s">
        <v>223</v>
      </c>
      <c r="C42" s="1" t="s">
        <v>224</v>
      </c>
      <c r="D42" s="9">
        <v>11</v>
      </c>
      <c r="E42" s="9" t="s">
        <v>81</v>
      </c>
      <c r="F42" s="9">
        <v>2115619</v>
      </c>
      <c r="G42" s="9">
        <v>1</v>
      </c>
      <c r="H42" s="9">
        <v>0.5</v>
      </c>
      <c r="I42" s="9">
        <v>0.5</v>
      </c>
      <c r="J42" s="9">
        <v>0.5</v>
      </c>
      <c r="K42" s="9">
        <v>6.5</v>
      </c>
      <c r="L42" s="9">
        <v>0</v>
      </c>
      <c r="M42" s="9">
        <v>1</v>
      </c>
      <c r="N42" s="9">
        <v>1</v>
      </c>
      <c r="O42" s="9">
        <v>8</v>
      </c>
      <c r="P42" s="9">
        <v>6.75</v>
      </c>
      <c r="Q42" s="9">
        <v>4.25</v>
      </c>
      <c r="R42" s="9">
        <v>3</v>
      </c>
      <c r="S42" s="9">
        <v>0</v>
      </c>
      <c r="T42" s="9">
        <v>1</v>
      </c>
      <c r="U42" s="9">
        <v>0</v>
      </c>
      <c r="V42" s="9">
        <v>1.75</v>
      </c>
      <c r="W42" s="9">
        <v>1</v>
      </c>
      <c r="X42" s="9">
        <v>0</v>
      </c>
      <c r="Y42" s="9">
        <v>2</v>
      </c>
      <c r="Z42" s="9">
        <v>0</v>
      </c>
      <c r="AA42" s="9">
        <v>0</v>
      </c>
      <c r="AB42" s="9">
        <v>3</v>
      </c>
      <c r="AC42" s="9">
        <v>0</v>
      </c>
      <c r="AD42" s="9">
        <v>4</v>
      </c>
      <c r="AE42" s="9">
        <v>6</v>
      </c>
      <c r="AF42" s="9">
        <v>3</v>
      </c>
      <c r="AG42" s="9">
        <f t="shared" si="1"/>
        <v>54.75</v>
      </c>
    </row>
    <row r="43" spans="1:33" ht="16.899999999999999" customHeight="1" x14ac:dyDescent="0.25">
      <c r="A43" s="9">
        <v>42</v>
      </c>
      <c r="B43" s="1" t="s">
        <v>68</v>
      </c>
      <c r="C43" s="1" t="s">
        <v>199</v>
      </c>
      <c r="D43" s="9">
        <v>10</v>
      </c>
      <c r="E43" s="9" t="s">
        <v>81</v>
      </c>
      <c r="F43" s="9">
        <v>1180449</v>
      </c>
      <c r="G43" s="9">
        <v>2</v>
      </c>
      <c r="H43" s="9">
        <v>0.5</v>
      </c>
      <c r="I43" s="9">
        <v>0.5</v>
      </c>
      <c r="J43" s="9">
        <v>0.5</v>
      </c>
      <c r="K43" s="9">
        <v>5</v>
      </c>
      <c r="L43" s="9">
        <v>2</v>
      </c>
      <c r="M43" s="9">
        <v>1</v>
      </c>
      <c r="N43" s="9">
        <v>0.25</v>
      </c>
      <c r="O43" s="9">
        <v>10</v>
      </c>
      <c r="P43" s="9">
        <v>5</v>
      </c>
      <c r="Q43" s="9">
        <v>3.5</v>
      </c>
      <c r="R43" s="9">
        <v>3</v>
      </c>
      <c r="S43" s="9">
        <v>2</v>
      </c>
      <c r="T43" s="9">
        <v>1</v>
      </c>
      <c r="U43" s="9">
        <v>3.25</v>
      </c>
      <c r="V43" s="9">
        <v>0.25</v>
      </c>
      <c r="W43" s="9">
        <v>1</v>
      </c>
      <c r="X43" s="9">
        <v>1.75</v>
      </c>
      <c r="Y43" s="9">
        <v>1</v>
      </c>
      <c r="Z43" s="9">
        <v>0</v>
      </c>
      <c r="AA43" s="9">
        <v>0</v>
      </c>
      <c r="AB43" s="9">
        <v>2.5</v>
      </c>
      <c r="AC43" s="9">
        <v>0</v>
      </c>
      <c r="AD43" s="9">
        <v>3</v>
      </c>
      <c r="AE43" s="9">
        <v>4.5</v>
      </c>
      <c r="AF43" s="9">
        <v>0.5</v>
      </c>
      <c r="AG43" s="9">
        <f t="shared" si="1"/>
        <v>54</v>
      </c>
    </row>
    <row r="44" spans="1:33" ht="16.899999999999999" customHeight="1" x14ac:dyDescent="0.25">
      <c r="A44" s="9">
        <v>43</v>
      </c>
      <c r="B44" s="1" t="s">
        <v>207</v>
      </c>
      <c r="C44" s="1" t="s">
        <v>208</v>
      </c>
      <c r="D44" s="9">
        <v>10</v>
      </c>
      <c r="E44" s="9" t="s">
        <v>81</v>
      </c>
      <c r="F44" s="9">
        <v>1321003</v>
      </c>
      <c r="G44" s="9">
        <v>2</v>
      </c>
      <c r="H44" s="9">
        <v>0.5</v>
      </c>
      <c r="I44" s="9">
        <v>0.5</v>
      </c>
      <c r="J44" s="9">
        <v>0.5</v>
      </c>
      <c r="K44" s="9">
        <v>6</v>
      </c>
      <c r="L44" s="9">
        <v>0</v>
      </c>
      <c r="M44" s="9">
        <v>1.5</v>
      </c>
      <c r="N44" s="9">
        <v>1</v>
      </c>
      <c r="O44" s="9">
        <v>4</v>
      </c>
      <c r="P44" s="9">
        <v>8.5</v>
      </c>
      <c r="Q44" s="9">
        <v>3</v>
      </c>
      <c r="R44" s="9">
        <v>2</v>
      </c>
      <c r="S44" s="9">
        <v>2</v>
      </c>
      <c r="T44" s="9">
        <v>1</v>
      </c>
      <c r="U44" s="9">
        <v>1</v>
      </c>
      <c r="V44" s="9">
        <v>0</v>
      </c>
      <c r="W44" s="9">
        <v>1</v>
      </c>
      <c r="X44" s="9">
        <v>3</v>
      </c>
      <c r="Y44" s="9">
        <v>2</v>
      </c>
      <c r="Z44" s="9">
        <v>0</v>
      </c>
      <c r="AA44" s="9">
        <v>0</v>
      </c>
      <c r="AB44" s="9">
        <v>2.75</v>
      </c>
      <c r="AC44" s="9">
        <v>0</v>
      </c>
      <c r="AD44" s="9">
        <v>3</v>
      </c>
      <c r="AE44" s="9">
        <v>4.5</v>
      </c>
      <c r="AF44" s="9">
        <v>4.25</v>
      </c>
      <c r="AG44" s="9">
        <f t="shared" si="1"/>
        <v>54</v>
      </c>
    </row>
    <row r="45" spans="1:33" ht="16.899999999999999" customHeight="1" x14ac:dyDescent="0.25">
      <c r="A45" s="9">
        <v>44</v>
      </c>
      <c r="B45" s="1" t="s">
        <v>49</v>
      </c>
      <c r="C45" s="1" t="s">
        <v>66</v>
      </c>
      <c r="D45" s="9">
        <v>10</v>
      </c>
      <c r="E45" s="9" t="s">
        <v>81</v>
      </c>
      <c r="F45" s="9">
        <v>2019084</v>
      </c>
      <c r="G45" s="9">
        <v>2</v>
      </c>
      <c r="H45" s="9">
        <v>0.5</v>
      </c>
      <c r="I45" s="9">
        <v>0.5</v>
      </c>
      <c r="J45" s="9">
        <v>0.5</v>
      </c>
      <c r="K45" s="9">
        <v>6.5</v>
      </c>
      <c r="L45" s="9">
        <v>1</v>
      </c>
      <c r="M45" s="9">
        <v>1.5</v>
      </c>
      <c r="N45" s="9">
        <v>0.5</v>
      </c>
      <c r="O45" s="9">
        <v>6</v>
      </c>
      <c r="P45" s="9">
        <v>3</v>
      </c>
      <c r="Q45" s="9">
        <v>3.25</v>
      </c>
      <c r="R45" s="9">
        <v>3</v>
      </c>
      <c r="S45" s="9">
        <v>2</v>
      </c>
      <c r="T45" s="9">
        <v>1</v>
      </c>
      <c r="U45" s="9">
        <v>1.5</v>
      </c>
      <c r="V45" s="9">
        <v>1.25</v>
      </c>
      <c r="W45" s="9">
        <v>0</v>
      </c>
      <c r="X45" s="9">
        <v>0.75</v>
      </c>
      <c r="Y45" s="9">
        <v>2</v>
      </c>
      <c r="Z45" s="9">
        <v>0</v>
      </c>
      <c r="AA45" s="9">
        <v>4</v>
      </c>
      <c r="AB45" s="9">
        <v>0</v>
      </c>
      <c r="AC45" s="9">
        <v>0</v>
      </c>
      <c r="AD45" s="9">
        <v>4</v>
      </c>
      <c r="AE45" s="9">
        <v>5.75</v>
      </c>
      <c r="AF45" s="9">
        <v>3.5</v>
      </c>
      <c r="AG45" s="9">
        <f t="shared" si="1"/>
        <v>54</v>
      </c>
    </row>
    <row r="46" spans="1:33" ht="16.899999999999999" customHeight="1" x14ac:dyDescent="0.25">
      <c r="A46" s="9">
        <v>45</v>
      </c>
      <c r="B46" s="1" t="s">
        <v>204</v>
      </c>
      <c r="C46" s="1" t="s">
        <v>106</v>
      </c>
      <c r="D46" s="9">
        <v>10</v>
      </c>
      <c r="E46" s="9" t="s">
        <v>81</v>
      </c>
      <c r="F46" s="9">
        <v>1282612</v>
      </c>
      <c r="G46" s="9">
        <v>3</v>
      </c>
      <c r="H46" s="9">
        <v>0.5</v>
      </c>
      <c r="I46" s="9">
        <v>0.5</v>
      </c>
      <c r="J46" s="9">
        <v>0.5</v>
      </c>
      <c r="K46" s="9">
        <v>6.5</v>
      </c>
      <c r="L46" s="9">
        <v>1</v>
      </c>
      <c r="M46" s="9">
        <v>1.5</v>
      </c>
      <c r="N46" s="9">
        <v>1</v>
      </c>
      <c r="O46" s="9">
        <v>3</v>
      </c>
      <c r="P46" s="9">
        <v>2</v>
      </c>
      <c r="Q46" s="9">
        <v>1.75</v>
      </c>
      <c r="R46" s="9">
        <v>0</v>
      </c>
      <c r="S46" s="9">
        <v>2</v>
      </c>
      <c r="T46" s="9">
        <v>1</v>
      </c>
      <c r="U46" s="9">
        <v>3</v>
      </c>
      <c r="V46" s="9">
        <v>6.25</v>
      </c>
      <c r="W46" s="9">
        <v>1</v>
      </c>
      <c r="X46" s="9">
        <v>3</v>
      </c>
      <c r="Y46" s="9">
        <v>2</v>
      </c>
      <c r="Z46" s="9">
        <v>0</v>
      </c>
      <c r="AA46" s="9">
        <v>5</v>
      </c>
      <c r="AB46" s="9">
        <v>1.5</v>
      </c>
      <c r="AC46" s="9">
        <v>0</v>
      </c>
      <c r="AD46" s="9">
        <v>3</v>
      </c>
      <c r="AE46" s="9">
        <v>4.5</v>
      </c>
      <c r="AF46" s="9">
        <v>0</v>
      </c>
      <c r="AG46" s="9">
        <f t="shared" si="1"/>
        <v>53.5</v>
      </c>
    </row>
    <row r="47" spans="1:33" ht="16.899999999999999" customHeight="1" x14ac:dyDescent="0.25">
      <c r="A47" s="9">
        <v>46</v>
      </c>
      <c r="B47" s="1" t="s">
        <v>191</v>
      </c>
      <c r="C47" s="1" t="s">
        <v>192</v>
      </c>
      <c r="D47" s="9">
        <v>10</v>
      </c>
      <c r="E47" s="9" t="s">
        <v>81</v>
      </c>
      <c r="F47" s="9">
        <v>2392115</v>
      </c>
      <c r="G47" s="9">
        <v>2</v>
      </c>
      <c r="H47" s="9">
        <v>0.5</v>
      </c>
      <c r="I47" s="9">
        <v>0</v>
      </c>
      <c r="J47" s="9">
        <v>0.5</v>
      </c>
      <c r="K47" s="9">
        <v>6.5</v>
      </c>
      <c r="L47" s="9">
        <v>0</v>
      </c>
      <c r="M47" s="9">
        <v>1.5</v>
      </c>
      <c r="N47" s="9">
        <v>1</v>
      </c>
      <c r="O47" s="9">
        <v>10</v>
      </c>
      <c r="P47" s="9">
        <v>3.5</v>
      </c>
      <c r="Q47" s="9">
        <v>0.75</v>
      </c>
      <c r="R47" s="9">
        <v>3</v>
      </c>
      <c r="S47" s="9">
        <v>2</v>
      </c>
      <c r="T47" s="9">
        <v>1</v>
      </c>
      <c r="U47" s="9">
        <v>3</v>
      </c>
      <c r="V47" s="9">
        <v>0</v>
      </c>
      <c r="W47" s="9">
        <v>1</v>
      </c>
      <c r="X47" s="9">
        <v>1.75</v>
      </c>
      <c r="Y47" s="9">
        <v>2</v>
      </c>
      <c r="Z47" s="9">
        <v>0</v>
      </c>
      <c r="AA47" s="9">
        <v>0</v>
      </c>
      <c r="AB47" s="9">
        <v>2.75</v>
      </c>
      <c r="AC47" s="9">
        <v>0</v>
      </c>
      <c r="AD47" s="9">
        <v>3</v>
      </c>
      <c r="AE47" s="9">
        <v>3</v>
      </c>
      <c r="AF47" s="9">
        <v>3</v>
      </c>
      <c r="AG47" s="9">
        <f t="shared" si="1"/>
        <v>51.75</v>
      </c>
    </row>
    <row r="48" spans="1:33" ht="16.899999999999999" customHeight="1" x14ac:dyDescent="0.25">
      <c r="A48" s="9">
        <v>47</v>
      </c>
      <c r="B48" s="1" t="s">
        <v>65</v>
      </c>
      <c r="C48" s="1" t="s">
        <v>234</v>
      </c>
      <c r="D48" s="9">
        <v>11</v>
      </c>
      <c r="E48" s="9" t="s">
        <v>81</v>
      </c>
      <c r="F48" s="9">
        <v>2523299</v>
      </c>
      <c r="G48" s="9">
        <v>2</v>
      </c>
      <c r="H48" s="9">
        <v>0.5</v>
      </c>
      <c r="I48" s="9">
        <v>0</v>
      </c>
      <c r="J48" s="9">
        <v>0.5</v>
      </c>
      <c r="K48" s="9">
        <v>6.5</v>
      </c>
      <c r="L48" s="9">
        <v>1</v>
      </c>
      <c r="M48" s="9">
        <v>1.5</v>
      </c>
      <c r="N48" s="9">
        <v>1</v>
      </c>
      <c r="O48" s="9">
        <v>6</v>
      </c>
      <c r="P48" s="9">
        <v>10.75</v>
      </c>
      <c r="Q48" s="9">
        <v>1.75</v>
      </c>
      <c r="R48" s="9">
        <v>1.75</v>
      </c>
      <c r="S48" s="9">
        <v>0</v>
      </c>
      <c r="T48" s="9">
        <v>1</v>
      </c>
      <c r="U48" s="9">
        <v>1.75</v>
      </c>
      <c r="V48" s="9">
        <v>0</v>
      </c>
      <c r="W48" s="9">
        <v>1</v>
      </c>
      <c r="X48" s="9">
        <v>0.5</v>
      </c>
      <c r="Y48" s="9">
        <v>2</v>
      </c>
      <c r="Z48" s="9">
        <v>0</v>
      </c>
      <c r="AA48" s="9">
        <v>2.75</v>
      </c>
      <c r="AB48" s="9">
        <v>1.5</v>
      </c>
      <c r="AC48" s="9">
        <v>0</v>
      </c>
      <c r="AD48" s="9">
        <v>3</v>
      </c>
      <c r="AE48" s="9">
        <v>4.25</v>
      </c>
      <c r="AF48" s="9">
        <v>0.5</v>
      </c>
      <c r="AG48" s="9">
        <f t="shared" si="1"/>
        <v>51.5</v>
      </c>
    </row>
    <row r="49" spans="1:33" ht="16.899999999999999" customHeight="1" x14ac:dyDescent="0.25">
      <c r="A49" s="9">
        <v>48</v>
      </c>
      <c r="B49" s="1" t="s">
        <v>100</v>
      </c>
      <c r="C49" s="1" t="s">
        <v>225</v>
      </c>
      <c r="D49" s="9">
        <v>11</v>
      </c>
      <c r="E49" s="9" t="s">
        <v>81</v>
      </c>
      <c r="F49" s="9">
        <v>1608595</v>
      </c>
      <c r="G49" s="9">
        <v>1</v>
      </c>
      <c r="H49" s="9">
        <v>0.5</v>
      </c>
      <c r="I49" s="9">
        <v>0.5</v>
      </c>
      <c r="J49" s="9">
        <v>0.5</v>
      </c>
      <c r="K49" s="9">
        <v>5.5</v>
      </c>
      <c r="L49" s="9">
        <v>0</v>
      </c>
      <c r="M49" s="9">
        <v>1.5</v>
      </c>
      <c r="N49" s="9">
        <v>0.25</v>
      </c>
      <c r="O49" s="9">
        <v>8</v>
      </c>
      <c r="P49" s="9">
        <v>3</v>
      </c>
      <c r="Q49" s="9">
        <v>4</v>
      </c>
      <c r="R49" s="9">
        <v>2</v>
      </c>
      <c r="S49" s="9">
        <v>2</v>
      </c>
      <c r="T49" s="9">
        <v>1</v>
      </c>
      <c r="U49" s="9">
        <v>2</v>
      </c>
      <c r="V49" s="9">
        <v>0</v>
      </c>
      <c r="W49" s="9">
        <v>1</v>
      </c>
      <c r="X49" s="9">
        <v>0</v>
      </c>
      <c r="Y49" s="9">
        <v>1</v>
      </c>
      <c r="Z49" s="9">
        <v>0</v>
      </c>
      <c r="AA49" s="9">
        <v>1.75</v>
      </c>
      <c r="AB49" s="9">
        <v>3</v>
      </c>
      <c r="AC49" s="9">
        <v>0</v>
      </c>
      <c r="AD49" s="9">
        <v>3</v>
      </c>
      <c r="AE49" s="9">
        <v>5.75</v>
      </c>
      <c r="AF49" s="9">
        <v>4</v>
      </c>
      <c r="AG49" s="9">
        <f t="shared" si="1"/>
        <v>51.25</v>
      </c>
    </row>
    <row r="50" spans="1:33" ht="16.899999999999999" customHeight="1" x14ac:dyDescent="0.25">
      <c r="A50" s="9">
        <v>49</v>
      </c>
      <c r="B50" s="1" t="s">
        <v>15</v>
      </c>
      <c r="C50" s="1" t="s">
        <v>52</v>
      </c>
      <c r="D50" s="9">
        <v>10</v>
      </c>
      <c r="E50" s="9" t="s">
        <v>81</v>
      </c>
      <c r="F50" s="9">
        <v>2406807</v>
      </c>
      <c r="G50" s="9">
        <v>1.5</v>
      </c>
      <c r="H50" s="9">
        <v>0.5</v>
      </c>
      <c r="I50" s="9">
        <v>0.5</v>
      </c>
      <c r="J50" s="9">
        <v>0.5</v>
      </c>
      <c r="K50" s="9">
        <v>6.5</v>
      </c>
      <c r="L50" s="9">
        <v>3</v>
      </c>
      <c r="M50" s="9">
        <v>1.5</v>
      </c>
      <c r="N50" s="9">
        <v>1</v>
      </c>
      <c r="O50" s="9">
        <v>4</v>
      </c>
      <c r="P50" s="9">
        <v>1</v>
      </c>
      <c r="Q50" s="9">
        <v>4.25</v>
      </c>
      <c r="R50" s="9">
        <v>0.5</v>
      </c>
      <c r="S50" s="9">
        <v>2</v>
      </c>
      <c r="T50" s="9">
        <v>1</v>
      </c>
      <c r="U50" s="9">
        <v>4.25</v>
      </c>
      <c r="V50" s="9">
        <v>1.75</v>
      </c>
      <c r="W50" s="9">
        <v>1</v>
      </c>
      <c r="X50" s="9">
        <v>0.5</v>
      </c>
      <c r="Y50" s="9">
        <v>2</v>
      </c>
      <c r="Z50" s="9">
        <v>0</v>
      </c>
      <c r="AA50" s="9">
        <v>4</v>
      </c>
      <c r="AB50" s="9">
        <v>2</v>
      </c>
      <c r="AC50" s="9">
        <v>0</v>
      </c>
      <c r="AD50" s="9">
        <v>3</v>
      </c>
      <c r="AE50" s="9">
        <v>4.5</v>
      </c>
      <c r="AF50" s="9">
        <v>0.5</v>
      </c>
      <c r="AG50" s="9">
        <f t="shared" si="1"/>
        <v>51.25</v>
      </c>
    </row>
    <row r="51" spans="1:33" ht="16.899999999999999" customHeight="1" x14ac:dyDescent="0.25">
      <c r="A51" s="9">
        <v>50</v>
      </c>
      <c r="B51" s="1" t="s">
        <v>218</v>
      </c>
      <c r="C51" s="1" t="s">
        <v>219</v>
      </c>
      <c r="D51" s="9">
        <v>11</v>
      </c>
      <c r="E51" s="9" t="s">
        <v>81</v>
      </c>
      <c r="F51" s="9">
        <v>1698065</v>
      </c>
      <c r="G51" s="9">
        <v>2</v>
      </c>
      <c r="H51" s="9">
        <v>0.5</v>
      </c>
      <c r="I51" s="9">
        <v>0.5</v>
      </c>
      <c r="J51" s="9">
        <v>0.5</v>
      </c>
      <c r="K51" s="9">
        <v>6</v>
      </c>
      <c r="L51" s="9">
        <v>0</v>
      </c>
      <c r="M51" s="9">
        <v>1.25</v>
      </c>
      <c r="N51" s="9">
        <v>0.75</v>
      </c>
      <c r="O51" s="9">
        <v>10</v>
      </c>
      <c r="P51" s="9">
        <v>6</v>
      </c>
      <c r="Q51" s="9">
        <v>3.5</v>
      </c>
      <c r="R51" s="9">
        <v>0.5</v>
      </c>
      <c r="S51" s="9">
        <v>2</v>
      </c>
      <c r="T51" s="9">
        <v>1</v>
      </c>
      <c r="U51" s="9">
        <v>0</v>
      </c>
      <c r="V51" s="9">
        <v>0.75</v>
      </c>
      <c r="W51" s="9">
        <v>1</v>
      </c>
      <c r="X51" s="9">
        <v>0</v>
      </c>
      <c r="Y51" s="9">
        <v>0</v>
      </c>
      <c r="Z51" s="9">
        <v>0</v>
      </c>
      <c r="AA51" s="9">
        <v>0</v>
      </c>
      <c r="AB51" s="9">
        <v>3</v>
      </c>
      <c r="AC51" s="9">
        <v>0</v>
      </c>
      <c r="AD51" s="9">
        <v>3</v>
      </c>
      <c r="AE51" s="9">
        <v>3</v>
      </c>
      <c r="AF51" s="9">
        <v>4.75</v>
      </c>
      <c r="AG51" s="9">
        <f t="shared" si="1"/>
        <v>50</v>
      </c>
    </row>
    <row r="52" spans="1:33" ht="16.899999999999999" customHeight="1" x14ac:dyDescent="0.25">
      <c r="A52" s="9">
        <v>51</v>
      </c>
      <c r="B52" s="1" t="s">
        <v>187</v>
      </c>
      <c r="C52" s="1" t="s">
        <v>37</v>
      </c>
      <c r="D52" s="9">
        <v>10</v>
      </c>
      <c r="E52" s="9" t="s">
        <v>81</v>
      </c>
      <c r="F52" s="9">
        <v>2240247</v>
      </c>
      <c r="G52" s="9">
        <v>2</v>
      </c>
      <c r="H52" s="9">
        <v>0</v>
      </c>
      <c r="I52" s="9">
        <v>0.5</v>
      </c>
      <c r="J52" s="9">
        <v>0.5</v>
      </c>
      <c r="K52" s="9">
        <v>6.5</v>
      </c>
      <c r="L52" s="9">
        <v>0</v>
      </c>
      <c r="M52" s="9">
        <v>1.5</v>
      </c>
      <c r="N52" s="9">
        <v>1</v>
      </c>
      <c r="O52" s="9">
        <v>6</v>
      </c>
      <c r="P52" s="9">
        <v>6.25</v>
      </c>
      <c r="Q52" s="9">
        <v>2.25</v>
      </c>
      <c r="R52" s="9">
        <v>1.75</v>
      </c>
      <c r="S52" s="9">
        <v>2</v>
      </c>
      <c r="T52" s="9">
        <v>1</v>
      </c>
      <c r="U52" s="9">
        <v>0.5</v>
      </c>
      <c r="V52" s="9">
        <v>3.75</v>
      </c>
      <c r="W52" s="9">
        <v>1</v>
      </c>
      <c r="X52" s="9">
        <v>1.75</v>
      </c>
      <c r="Y52" s="9">
        <v>2</v>
      </c>
      <c r="Z52" s="9">
        <v>0</v>
      </c>
      <c r="AA52" s="9">
        <v>0</v>
      </c>
      <c r="AB52" s="9">
        <v>2.75</v>
      </c>
      <c r="AC52" s="9">
        <v>0</v>
      </c>
      <c r="AD52" s="9">
        <v>3</v>
      </c>
      <c r="AE52" s="9">
        <v>3</v>
      </c>
      <c r="AF52" s="9">
        <v>0.5</v>
      </c>
      <c r="AG52" s="9">
        <f t="shared" si="1"/>
        <v>49.5</v>
      </c>
    </row>
    <row r="53" spans="1:33" ht="16.899999999999999" customHeight="1" x14ac:dyDescent="0.25">
      <c r="A53" s="9">
        <v>52</v>
      </c>
      <c r="B53" s="1" t="s">
        <v>15</v>
      </c>
      <c r="C53" s="1" t="s">
        <v>41</v>
      </c>
      <c r="D53" s="9">
        <v>10</v>
      </c>
      <c r="E53" s="9" t="s">
        <v>81</v>
      </c>
      <c r="F53" s="9">
        <v>1370121</v>
      </c>
      <c r="G53" s="9">
        <v>3</v>
      </c>
      <c r="H53" s="9">
        <v>0.5</v>
      </c>
      <c r="I53" s="9">
        <v>0.5</v>
      </c>
      <c r="J53" s="9">
        <v>0.5</v>
      </c>
      <c r="K53" s="9">
        <v>5</v>
      </c>
      <c r="L53" s="9">
        <v>1</v>
      </c>
      <c r="M53" s="9">
        <v>1</v>
      </c>
      <c r="N53" s="9">
        <v>1</v>
      </c>
      <c r="O53" s="9">
        <v>10</v>
      </c>
      <c r="P53" s="9">
        <v>1.75</v>
      </c>
      <c r="Q53" s="9">
        <v>4.25</v>
      </c>
      <c r="R53" s="9">
        <v>0</v>
      </c>
      <c r="S53" s="9">
        <v>2</v>
      </c>
      <c r="T53" s="9">
        <v>1</v>
      </c>
      <c r="U53" s="9">
        <v>0</v>
      </c>
      <c r="V53" s="9">
        <v>0</v>
      </c>
      <c r="W53" s="9">
        <v>1</v>
      </c>
      <c r="X53" s="9">
        <v>0</v>
      </c>
      <c r="Y53" s="9">
        <v>1</v>
      </c>
      <c r="Z53" s="9">
        <v>0</v>
      </c>
      <c r="AA53" s="9">
        <v>5</v>
      </c>
      <c r="AB53" s="9">
        <v>2.75</v>
      </c>
      <c r="AC53" s="9">
        <v>0</v>
      </c>
      <c r="AD53" s="9">
        <v>2</v>
      </c>
      <c r="AE53" s="9">
        <v>5.5</v>
      </c>
      <c r="AF53" s="9">
        <v>0.5</v>
      </c>
      <c r="AG53" s="9">
        <f t="shared" si="1"/>
        <v>49.25</v>
      </c>
    </row>
    <row r="54" spans="1:33" ht="16.899999999999999" customHeight="1" x14ac:dyDescent="0.25">
      <c r="A54" s="9">
        <v>53</v>
      </c>
      <c r="B54" s="1" t="s">
        <v>201</v>
      </c>
      <c r="C54" s="1" t="s">
        <v>198</v>
      </c>
      <c r="D54" s="9">
        <v>10</v>
      </c>
      <c r="E54" s="9" t="s">
        <v>81</v>
      </c>
      <c r="F54" s="9">
        <v>2056223</v>
      </c>
      <c r="G54" s="9">
        <v>2</v>
      </c>
      <c r="H54" s="9">
        <v>0.5</v>
      </c>
      <c r="I54" s="9">
        <v>0.5</v>
      </c>
      <c r="J54" s="9">
        <v>0.5</v>
      </c>
      <c r="K54" s="9">
        <v>3.5</v>
      </c>
      <c r="L54" s="9">
        <v>0</v>
      </c>
      <c r="M54" s="9">
        <v>1</v>
      </c>
      <c r="N54" s="9">
        <v>1</v>
      </c>
      <c r="O54" s="9">
        <v>10</v>
      </c>
      <c r="P54" s="9">
        <v>1.75</v>
      </c>
      <c r="Q54" s="9">
        <v>4.25</v>
      </c>
      <c r="R54" s="9">
        <v>3</v>
      </c>
      <c r="S54" s="9">
        <v>0</v>
      </c>
      <c r="T54" s="9">
        <v>1</v>
      </c>
      <c r="U54" s="9">
        <v>0</v>
      </c>
      <c r="V54" s="9">
        <v>2</v>
      </c>
      <c r="W54" s="9">
        <v>1</v>
      </c>
      <c r="X54" s="9">
        <v>0</v>
      </c>
      <c r="Y54" s="9">
        <v>2</v>
      </c>
      <c r="Z54" s="9">
        <v>0</v>
      </c>
      <c r="AA54" s="9">
        <v>1</v>
      </c>
      <c r="AB54" s="9">
        <v>2.5</v>
      </c>
      <c r="AC54" s="9">
        <v>0</v>
      </c>
      <c r="AD54" s="9">
        <v>5</v>
      </c>
      <c r="AE54" s="9">
        <v>6.75</v>
      </c>
      <c r="AF54" s="9">
        <v>0</v>
      </c>
      <c r="AG54" s="9">
        <f t="shared" si="1"/>
        <v>49.25</v>
      </c>
    </row>
    <row r="55" spans="1:33" ht="16.899999999999999" customHeight="1" x14ac:dyDescent="0.25">
      <c r="A55" s="9">
        <v>54</v>
      </c>
      <c r="B55" s="1" t="s">
        <v>221</v>
      </c>
      <c r="C55" s="1" t="s">
        <v>222</v>
      </c>
      <c r="D55" s="9">
        <v>11</v>
      </c>
      <c r="E55" s="9" t="s">
        <v>81</v>
      </c>
      <c r="F55" s="9">
        <v>1136895</v>
      </c>
      <c r="G55" s="9">
        <v>0.5</v>
      </c>
      <c r="H55" s="9">
        <v>0.5</v>
      </c>
      <c r="I55" s="9">
        <v>0</v>
      </c>
      <c r="J55" s="9">
        <v>0.5</v>
      </c>
      <c r="K55" s="9">
        <v>6.5</v>
      </c>
      <c r="L55" s="9">
        <v>0</v>
      </c>
      <c r="M55" s="9">
        <v>1.5</v>
      </c>
      <c r="N55" s="9">
        <v>0.5</v>
      </c>
      <c r="O55" s="9">
        <v>4</v>
      </c>
      <c r="P55" s="9">
        <v>7</v>
      </c>
      <c r="Q55" s="9">
        <v>3</v>
      </c>
      <c r="R55" s="9">
        <v>3</v>
      </c>
      <c r="S55" s="9">
        <v>2</v>
      </c>
      <c r="T55" s="9">
        <v>1</v>
      </c>
      <c r="U55" s="9">
        <v>0</v>
      </c>
      <c r="V55" s="9">
        <v>1.5</v>
      </c>
      <c r="W55" s="9">
        <v>1</v>
      </c>
      <c r="X55" s="9">
        <v>1</v>
      </c>
      <c r="Y55" s="9">
        <v>2</v>
      </c>
      <c r="Z55" s="9">
        <v>0</v>
      </c>
      <c r="AA55" s="9">
        <v>0</v>
      </c>
      <c r="AB55" s="9">
        <v>1</v>
      </c>
      <c r="AC55" s="9">
        <v>0</v>
      </c>
      <c r="AD55" s="9">
        <v>5</v>
      </c>
      <c r="AE55" s="9">
        <v>2.75</v>
      </c>
      <c r="AF55" s="9">
        <v>4</v>
      </c>
      <c r="AG55" s="9">
        <f t="shared" si="1"/>
        <v>48.25</v>
      </c>
    </row>
    <row r="56" spans="1:33" ht="16.899999999999999" customHeight="1" x14ac:dyDescent="0.25">
      <c r="A56" s="9">
        <v>55</v>
      </c>
      <c r="B56" s="1" t="s">
        <v>220</v>
      </c>
      <c r="C56" s="1" t="s">
        <v>22</v>
      </c>
      <c r="D56" s="9">
        <v>11</v>
      </c>
      <c r="E56" s="9" t="s">
        <v>81</v>
      </c>
      <c r="F56" s="9">
        <v>2195381</v>
      </c>
      <c r="G56" s="9">
        <v>3</v>
      </c>
      <c r="H56" s="9">
        <v>0.5</v>
      </c>
      <c r="I56" s="9">
        <v>0.5</v>
      </c>
      <c r="J56" s="9">
        <v>0.5</v>
      </c>
      <c r="K56" s="9">
        <v>5.5</v>
      </c>
      <c r="L56" s="9">
        <v>1</v>
      </c>
      <c r="M56" s="9">
        <v>2</v>
      </c>
      <c r="N56" s="9">
        <v>1</v>
      </c>
      <c r="O56" s="9">
        <v>0</v>
      </c>
      <c r="P56" s="9">
        <v>4</v>
      </c>
      <c r="Q56" s="9">
        <v>4.25</v>
      </c>
      <c r="R56" s="9">
        <v>1.75</v>
      </c>
      <c r="S56" s="9">
        <v>0</v>
      </c>
      <c r="T56" s="9">
        <v>1</v>
      </c>
      <c r="U56" s="9">
        <v>0</v>
      </c>
      <c r="V56" s="9">
        <v>0</v>
      </c>
      <c r="W56" s="9">
        <v>1</v>
      </c>
      <c r="X56" s="9">
        <v>1</v>
      </c>
      <c r="Y56" s="9">
        <v>2</v>
      </c>
      <c r="Z56" s="9">
        <v>0</v>
      </c>
      <c r="AA56" s="9">
        <v>4</v>
      </c>
      <c r="AB56" s="9">
        <v>1.5</v>
      </c>
      <c r="AC56" s="9">
        <v>0</v>
      </c>
      <c r="AD56" s="9">
        <v>2</v>
      </c>
      <c r="AE56" s="9">
        <v>5.5</v>
      </c>
      <c r="AF56" s="9">
        <v>5.5</v>
      </c>
      <c r="AG56" s="9">
        <f t="shared" si="1"/>
        <v>47.5</v>
      </c>
    </row>
    <row r="57" spans="1:33" ht="16.899999999999999" customHeight="1" x14ac:dyDescent="0.25">
      <c r="A57" s="9">
        <v>56</v>
      </c>
      <c r="B57" s="1" t="s">
        <v>194</v>
      </c>
      <c r="C57" s="1" t="s">
        <v>195</v>
      </c>
      <c r="D57" s="9">
        <v>10</v>
      </c>
      <c r="E57" s="9" t="s">
        <v>81</v>
      </c>
      <c r="F57" s="9">
        <v>1691337</v>
      </c>
      <c r="G57" s="9">
        <v>3</v>
      </c>
      <c r="H57" s="9">
        <v>0</v>
      </c>
      <c r="I57" s="9">
        <v>0</v>
      </c>
      <c r="J57" s="9">
        <v>0.5</v>
      </c>
      <c r="K57" s="9">
        <v>6.5</v>
      </c>
      <c r="L57" s="9">
        <v>2</v>
      </c>
      <c r="M57" s="9">
        <v>1.25</v>
      </c>
      <c r="N57" s="9">
        <v>0.5</v>
      </c>
      <c r="O57" s="9">
        <v>6</v>
      </c>
      <c r="P57" s="9">
        <v>1.5</v>
      </c>
      <c r="Q57" s="9">
        <v>3</v>
      </c>
      <c r="R57" s="9">
        <v>1.75</v>
      </c>
      <c r="S57" s="9">
        <v>2</v>
      </c>
      <c r="T57" s="9">
        <v>1</v>
      </c>
      <c r="U57" s="9">
        <v>1</v>
      </c>
      <c r="V57" s="9">
        <v>1</v>
      </c>
      <c r="W57" s="9">
        <v>1</v>
      </c>
      <c r="X57" s="9">
        <v>1.5</v>
      </c>
      <c r="Y57" s="9">
        <v>2</v>
      </c>
      <c r="Z57" s="9">
        <v>0</v>
      </c>
      <c r="AA57" s="9">
        <v>0</v>
      </c>
      <c r="AB57" s="9">
        <v>0</v>
      </c>
      <c r="AC57" s="9">
        <v>3</v>
      </c>
      <c r="AD57" s="9">
        <v>3.75</v>
      </c>
      <c r="AE57" s="9">
        <v>5</v>
      </c>
      <c r="AF57" s="9">
        <v>0</v>
      </c>
      <c r="AG57" s="9">
        <f t="shared" si="1"/>
        <v>47.25</v>
      </c>
    </row>
    <row r="58" spans="1:33" ht="16.899999999999999" customHeight="1" x14ac:dyDescent="0.25">
      <c r="A58" s="9">
        <v>57</v>
      </c>
      <c r="B58" s="1" t="s">
        <v>16</v>
      </c>
      <c r="C58" s="1" t="s">
        <v>217</v>
      </c>
      <c r="D58" s="9">
        <v>11</v>
      </c>
      <c r="E58" s="9" t="s">
        <v>81</v>
      </c>
      <c r="F58" s="9">
        <v>1824411</v>
      </c>
      <c r="G58" s="9">
        <v>3</v>
      </c>
      <c r="H58" s="9">
        <v>0</v>
      </c>
      <c r="I58" s="9">
        <v>0</v>
      </c>
      <c r="J58" s="9">
        <v>0</v>
      </c>
      <c r="K58" s="9">
        <v>4.5</v>
      </c>
      <c r="L58" s="9">
        <v>0</v>
      </c>
      <c r="M58" s="9">
        <v>0.75</v>
      </c>
      <c r="N58" s="9">
        <v>1</v>
      </c>
      <c r="O58" s="9">
        <v>4</v>
      </c>
      <c r="P58" s="9">
        <v>7.5</v>
      </c>
      <c r="Q58" s="9">
        <v>3</v>
      </c>
      <c r="R58" s="9">
        <v>0.5</v>
      </c>
      <c r="S58" s="9">
        <v>0</v>
      </c>
      <c r="T58" s="9">
        <v>1</v>
      </c>
      <c r="U58" s="9">
        <v>0.5</v>
      </c>
      <c r="V58" s="9">
        <v>0</v>
      </c>
      <c r="W58" s="9">
        <v>1</v>
      </c>
      <c r="X58" s="9">
        <v>0.25</v>
      </c>
      <c r="Y58" s="9">
        <v>2</v>
      </c>
      <c r="Z58" s="9">
        <v>0</v>
      </c>
      <c r="AA58" s="9">
        <v>1.25</v>
      </c>
      <c r="AB58" s="9">
        <v>1.5</v>
      </c>
      <c r="AC58" s="9">
        <v>0</v>
      </c>
      <c r="AD58" s="9">
        <v>3.75</v>
      </c>
      <c r="AE58" s="9">
        <v>3</v>
      </c>
      <c r="AF58" s="9">
        <v>3</v>
      </c>
      <c r="AG58" s="9">
        <f t="shared" si="1"/>
        <v>41.5</v>
      </c>
    </row>
    <row r="59" spans="1:33" ht="16.899999999999999" customHeight="1" x14ac:dyDescent="0.25">
      <c r="A59" s="9">
        <v>58</v>
      </c>
      <c r="B59" s="1" t="s">
        <v>196</v>
      </c>
      <c r="C59" s="1" t="s">
        <v>37</v>
      </c>
      <c r="D59" s="9">
        <v>10</v>
      </c>
      <c r="E59" s="9" t="s">
        <v>81</v>
      </c>
      <c r="F59" s="9">
        <v>2662735</v>
      </c>
      <c r="G59" s="9">
        <v>1.5</v>
      </c>
      <c r="H59" s="9">
        <v>0.5</v>
      </c>
      <c r="I59" s="9">
        <v>0</v>
      </c>
      <c r="J59" s="9">
        <v>0.5</v>
      </c>
      <c r="K59" s="9">
        <v>6.5</v>
      </c>
      <c r="L59" s="9">
        <v>1</v>
      </c>
      <c r="M59" s="9">
        <v>2</v>
      </c>
      <c r="N59" s="9">
        <v>1</v>
      </c>
      <c r="O59" s="9">
        <v>6</v>
      </c>
      <c r="P59" s="9">
        <v>6.5</v>
      </c>
      <c r="Q59" s="9">
        <v>2.25</v>
      </c>
      <c r="R59" s="9">
        <v>1.75</v>
      </c>
      <c r="S59" s="9">
        <v>0</v>
      </c>
      <c r="T59" s="9">
        <v>1</v>
      </c>
      <c r="U59" s="9">
        <v>0.5</v>
      </c>
      <c r="V59" s="9">
        <v>0</v>
      </c>
      <c r="W59" s="9">
        <v>1</v>
      </c>
      <c r="X59" s="9">
        <v>0</v>
      </c>
      <c r="Y59" s="9">
        <v>2</v>
      </c>
      <c r="Z59" s="9">
        <v>0</v>
      </c>
      <c r="AA59" s="9">
        <v>1.5</v>
      </c>
      <c r="AB59" s="9">
        <v>0</v>
      </c>
      <c r="AC59" s="9">
        <v>0</v>
      </c>
      <c r="AD59" s="9">
        <v>3</v>
      </c>
      <c r="AE59" s="9">
        <v>2.5</v>
      </c>
      <c r="AF59" s="9">
        <v>0</v>
      </c>
      <c r="AG59" s="9">
        <f t="shared" si="1"/>
        <v>41</v>
      </c>
    </row>
    <row r="60" spans="1:33" ht="16.899999999999999" customHeight="1" x14ac:dyDescent="0.25">
      <c r="A60" s="9">
        <v>59</v>
      </c>
      <c r="B60" s="1" t="s">
        <v>190</v>
      </c>
      <c r="C60" s="1" t="s">
        <v>168</v>
      </c>
      <c r="D60" s="9">
        <v>10</v>
      </c>
      <c r="E60" s="9" t="s">
        <v>81</v>
      </c>
      <c r="F60" s="9">
        <v>2174088</v>
      </c>
      <c r="G60" s="9">
        <v>1</v>
      </c>
      <c r="H60" s="9">
        <v>0.5</v>
      </c>
      <c r="I60" s="9">
        <v>0.5</v>
      </c>
      <c r="J60" s="9">
        <v>0.5</v>
      </c>
      <c r="K60" s="9">
        <v>6</v>
      </c>
      <c r="L60" s="9">
        <v>0</v>
      </c>
      <c r="M60" s="9">
        <v>2</v>
      </c>
      <c r="N60" s="9">
        <v>0.5</v>
      </c>
      <c r="O60" s="9">
        <v>4</v>
      </c>
      <c r="P60" s="9">
        <v>4.5</v>
      </c>
      <c r="Q60" s="9">
        <v>3.25</v>
      </c>
      <c r="R60" s="9">
        <v>0.5</v>
      </c>
      <c r="S60" s="9">
        <v>2</v>
      </c>
      <c r="T60" s="9">
        <v>1</v>
      </c>
      <c r="U60" s="9">
        <v>0</v>
      </c>
      <c r="V60" s="9">
        <v>0</v>
      </c>
      <c r="W60" s="9">
        <v>1</v>
      </c>
      <c r="X60" s="9">
        <v>0</v>
      </c>
      <c r="Y60" s="9">
        <v>1</v>
      </c>
      <c r="Z60" s="9">
        <v>0</v>
      </c>
      <c r="AA60" s="9">
        <v>0</v>
      </c>
      <c r="AB60" s="9">
        <v>3.25</v>
      </c>
      <c r="AC60" s="9">
        <v>0</v>
      </c>
      <c r="AD60" s="9">
        <v>4</v>
      </c>
      <c r="AE60" s="9">
        <v>4.5</v>
      </c>
      <c r="AF60" s="9">
        <v>0.5</v>
      </c>
      <c r="AG60" s="9">
        <f t="shared" si="1"/>
        <v>40.5</v>
      </c>
    </row>
    <row r="61" spans="1:33" ht="16.899999999999999" customHeight="1" x14ac:dyDescent="0.25">
      <c r="A61" s="9">
        <v>60</v>
      </c>
      <c r="B61" s="1" t="s">
        <v>25</v>
      </c>
      <c r="C61" s="1" t="s">
        <v>189</v>
      </c>
      <c r="D61" s="9">
        <v>11</v>
      </c>
      <c r="E61" s="9" t="s">
        <v>81</v>
      </c>
      <c r="F61" s="9">
        <v>1264954</v>
      </c>
      <c r="G61" s="9">
        <v>2</v>
      </c>
      <c r="H61" s="9">
        <v>0.5</v>
      </c>
      <c r="I61" s="9">
        <v>0.5</v>
      </c>
      <c r="J61" s="9">
        <v>0</v>
      </c>
      <c r="K61" s="9">
        <v>5.5</v>
      </c>
      <c r="L61" s="9">
        <v>1</v>
      </c>
      <c r="M61" s="9">
        <v>1.5</v>
      </c>
      <c r="N61" s="9">
        <v>0.25</v>
      </c>
      <c r="O61" s="9">
        <v>10</v>
      </c>
      <c r="P61" s="9">
        <v>3.75</v>
      </c>
      <c r="Q61" s="9">
        <v>4.25</v>
      </c>
      <c r="R61" s="9">
        <v>0</v>
      </c>
      <c r="S61" s="9">
        <v>0</v>
      </c>
      <c r="T61" s="9">
        <v>1</v>
      </c>
      <c r="U61" s="9">
        <v>0</v>
      </c>
      <c r="V61" s="9">
        <v>0</v>
      </c>
      <c r="W61" s="9">
        <v>0</v>
      </c>
      <c r="X61" s="9">
        <v>0</v>
      </c>
      <c r="Y61" s="9">
        <v>1</v>
      </c>
      <c r="Z61" s="9">
        <v>0</v>
      </c>
      <c r="AA61" s="9">
        <v>0</v>
      </c>
      <c r="AB61" s="9">
        <v>2.75</v>
      </c>
      <c r="AC61" s="9">
        <v>0</v>
      </c>
      <c r="AD61" s="9">
        <v>2</v>
      </c>
      <c r="AE61" s="9">
        <v>3.5</v>
      </c>
      <c r="AF61" s="9">
        <v>0</v>
      </c>
      <c r="AG61" s="9">
        <f t="shared" si="1"/>
        <v>39.5</v>
      </c>
    </row>
    <row r="62" spans="1:33" ht="16.899999999999999" customHeight="1" x14ac:dyDescent="0.25">
      <c r="A62" s="9">
        <v>61</v>
      </c>
      <c r="B62" s="1" t="s">
        <v>211</v>
      </c>
      <c r="C62" s="1" t="s">
        <v>212</v>
      </c>
      <c r="D62" s="9">
        <v>10</v>
      </c>
      <c r="E62" s="9" t="s">
        <v>81</v>
      </c>
      <c r="F62" s="9">
        <v>1821549</v>
      </c>
      <c r="G62" s="9">
        <v>0.5</v>
      </c>
      <c r="H62" s="9">
        <v>0</v>
      </c>
      <c r="I62" s="9">
        <v>0</v>
      </c>
      <c r="J62" s="9">
        <v>0</v>
      </c>
      <c r="K62" s="9">
        <v>6.5</v>
      </c>
      <c r="L62" s="9">
        <v>1</v>
      </c>
      <c r="M62" s="9">
        <v>2</v>
      </c>
      <c r="N62" s="9">
        <v>1</v>
      </c>
      <c r="O62" s="9">
        <v>6</v>
      </c>
      <c r="P62" s="9">
        <v>1.25</v>
      </c>
      <c r="Q62" s="9">
        <v>2.5</v>
      </c>
      <c r="R62" s="9">
        <v>2</v>
      </c>
      <c r="S62" s="9">
        <v>2</v>
      </c>
      <c r="T62" s="9">
        <v>1</v>
      </c>
      <c r="U62" s="9">
        <v>1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0</v>
      </c>
      <c r="AB62" s="9">
        <v>0</v>
      </c>
      <c r="AC62" s="9">
        <v>3</v>
      </c>
      <c r="AD62" s="9">
        <v>3</v>
      </c>
      <c r="AE62" s="9">
        <v>1</v>
      </c>
      <c r="AF62" s="9">
        <v>1</v>
      </c>
      <c r="AG62" s="9">
        <f t="shared" si="1"/>
        <v>35.75</v>
      </c>
    </row>
  </sheetData>
  <autoFilter ref="A1:AG1">
    <sortState ref="A2:AG62">
      <sortCondition descending="1" ref="AG1"/>
    </sortState>
  </autoFilter>
  <printOptions gridLines="1"/>
  <pageMargins left="0.25" right="0.25" top="1.2935833333333333" bottom="0.75" header="0.3" footer="0.3"/>
  <pageSetup paperSize="9" scale="42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Normal="100" workbookViewId="0">
      <selection activeCell="C4" sqref="C4"/>
    </sheetView>
  </sheetViews>
  <sheetFormatPr defaultRowHeight="15" x14ac:dyDescent="0.25"/>
  <cols>
    <col min="1" max="1" width="5.5703125" style="17" bestFit="1" customWidth="1"/>
    <col min="2" max="2" width="16" style="7" bestFit="1" customWidth="1"/>
    <col min="3" max="3" width="17.7109375" style="7" bestFit="1" customWidth="1"/>
    <col min="4" max="4" width="14.42578125" style="7" bestFit="1" customWidth="1"/>
    <col min="5" max="5" width="7.28515625" style="13" bestFit="1" customWidth="1"/>
    <col min="6" max="6" width="10.5703125" style="13" bestFit="1" customWidth="1"/>
    <col min="7" max="7" width="8.85546875" style="13" bestFit="1" customWidth="1"/>
    <col min="8" max="8" width="10.85546875" style="13" bestFit="1" customWidth="1"/>
    <col min="9" max="17" width="8.28515625" style="13" bestFit="1" customWidth="1"/>
    <col min="18" max="32" width="9.28515625" style="13" bestFit="1" customWidth="1"/>
    <col min="33" max="33" width="13.7109375" style="13" bestFit="1" customWidth="1"/>
    <col min="34" max="34" width="13.7109375" style="7" customWidth="1"/>
    <col min="35" max="16384" width="9.140625" style="7"/>
  </cols>
  <sheetData>
    <row r="1" spans="1:34" x14ac:dyDescent="0.25">
      <c r="A1" s="8" t="s">
        <v>278</v>
      </c>
      <c r="B1" s="1" t="s">
        <v>0</v>
      </c>
      <c r="C1" s="1" t="s">
        <v>1</v>
      </c>
      <c r="D1" s="1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249</v>
      </c>
      <c r="J1" s="9" t="s">
        <v>250</v>
      </c>
      <c r="K1" s="9" t="s">
        <v>251</v>
      </c>
      <c r="L1" s="9" t="s">
        <v>252</v>
      </c>
      <c r="M1" s="9" t="s">
        <v>253</v>
      </c>
      <c r="N1" s="9" t="s">
        <v>254</v>
      </c>
      <c r="O1" s="9" t="s">
        <v>255</v>
      </c>
      <c r="P1" s="9" t="s">
        <v>256</v>
      </c>
      <c r="Q1" s="9" t="s">
        <v>257</v>
      </c>
      <c r="R1" s="9" t="s">
        <v>258</v>
      </c>
      <c r="S1" s="9" t="s">
        <v>259</v>
      </c>
      <c r="T1" s="9" t="s">
        <v>260</v>
      </c>
      <c r="U1" s="9" t="s">
        <v>261</v>
      </c>
      <c r="V1" s="9" t="s">
        <v>262</v>
      </c>
      <c r="W1" s="9" t="s">
        <v>263</v>
      </c>
      <c r="X1" s="9" t="s">
        <v>264</v>
      </c>
      <c r="Y1" s="9" t="s">
        <v>265</v>
      </c>
      <c r="Z1" s="9" t="s">
        <v>266</v>
      </c>
      <c r="AA1" s="9" t="s">
        <v>267</v>
      </c>
      <c r="AB1" s="9" t="s">
        <v>268</v>
      </c>
      <c r="AC1" s="9" t="s">
        <v>269</v>
      </c>
      <c r="AD1" s="9" t="s">
        <v>270</v>
      </c>
      <c r="AE1" s="9" t="s">
        <v>271</v>
      </c>
      <c r="AF1" s="9" t="s">
        <v>272</v>
      </c>
      <c r="AG1" s="9" t="s">
        <v>274</v>
      </c>
      <c r="AH1" s="1"/>
    </row>
    <row r="2" spans="1:34" x14ac:dyDescent="0.25">
      <c r="A2" s="8">
        <v>1</v>
      </c>
      <c r="B2" s="1" t="s">
        <v>184</v>
      </c>
      <c r="C2" s="1" t="s">
        <v>185</v>
      </c>
      <c r="D2" s="1" t="s">
        <v>70</v>
      </c>
      <c r="E2" s="9">
        <v>9</v>
      </c>
      <c r="F2" s="9" t="s">
        <v>81</v>
      </c>
      <c r="G2" s="9" t="s">
        <v>9</v>
      </c>
      <c r="H2" s="9">
        <v>1991250</v>
      </c>
      <c r="I2" s="9">
        <v>2</v>
      </c>
      <c r="J2" s="9">
        <v>0.5</v>
      </c>
      <c r="K2" s="9">
        <v>0.5</v>
      </c>
      <c r="L2" s="9">
        <v>0.5</v>
      </c>
      <c r="M2" s="9">
        <v>6.5</v>
      </c>
      <c r="N2" s="9">
        <v>1</v>
      </c>
      <c r="O2" s="9">
        <v>2</v>
      </c>
      <c r="P2" s="9">
        <v>0.5</v>
      </c>
      <c r="Q2" s="9">
        <v>5.5</v>
      </c>
      <c r="R2" s="9">
        <v>4.25</v>
      </c>
      <c r="S2" s="9">
        <v>3</v>
      </c>
      <c r="T2" s="9">
        <v>2</v>
      </c>
      <c r="U2" s="9">
        <v>1</v>
      </c>
      <c r="V2" s="9">
        <v>1.75</v>
      </c>
      <c r="W2" s="9">
        <v>1</v>
      </c>
      <c r="X2" s="9">
        <v>2</v>
      </c>
      <c r="Y2" s="9">
        <v>2</v>
      </c>
      <c r="Z2" s="9">
        <v>3</v>
      </c>
      <c r="AA2" s="9">
        <v>5</v>
      </c>
      <c r="AB2" s="9">
        <v>0.25</v>
      </c>
      <c r="AC2" s="9">
        <v>3</v>
      </c>
      <c r="AD2" s="9">
        <v>3</v>
      </c>
      <c r="AE2" s="9">
        <v>6.25</v>
      </c>
      <c r="AF2" s="9">
        <v>8</v>
      </c>
      <c r="AG2" s="10">
        <f t="shared" ref="AG2:AG33" si="0">SUM(I2:AF2)</f>
        <v>64.5</v>
      </c>
      <c r="AH2" s="5" t="s">
        <v>275</v>
      </c>
    </row>
    <row r="3" spans="1:34" x14ac:dyDescent="0.25">
      <c r="A3" s="8">
        <v>2</v>
      </c>
      <c r="B3" s="1" t="s">
        <v>109</v>
      </c>
      <c r="C3" s="1" t="s">
        <v>110</v>
      </c>
      <c r="D3" s="1" t="s">
        <v>111</v>
      </c>
      <c r="E3" s="9">
        <v>8</v>
      </c>
      <c r="F3" s="9" t="s">
        <v>81</v>
      </c>
      <c r="G3" s="9" t="s">
        <v>9</v>
      </c>
      <c r="H3" s="9">
        <v>1272097</v>
      </c>
      <c r="I3" s="9">
        <v>2</v>
      </c>
      <c r="J3" s="9">
        <v>0.5</v>
      </c>
      <c r="K3" s="9">
        <v>0</v>
      </c>
      <c r="L3" s="9">
        <v>0.5</v>
      </c>
      <c r="M3" s="9">
        <v>6.5</v>
      </c>
      <c r="N3" s="9">
        <v>1</v>
      </c>
      <c r="O3" s="9">
        <v>1</v>
      </c>
      <c r="P3" s="9">
        <v>1</v>
      </c>
      <c r="Q3" s="9">
        <v>5.75</v>
      </c>
      <c r="R3" s="9">
        <v>4</v>
      </c>
      <c r="S3" s="9">
        <v>3</v>
      </c>
      <c r="T3" s="9">
        <v>2</v>
      </c>
      <c r="U3" s="9">
        <v>1</v>
      </c>
      <c r="V3" s="9">
        <v>3</v>
      </c>
      <c r="W3" s="9">
        <v>1</v>
      </c>
      <c r="X3" s="9">
        <v>2</v>
      </c>
      <c r="Y3" s="9">
        <v>2</v>
      </c>
      <c r="Z3" s="9">
        <v>3</v>
      </c>
      <c r="AA3" s="9">
        <v>4.25</v>
      </c>
      <c r="AB3" s="9">
        <v>1.5</v>
      </c>
      <c r="AC3" s="9">
        <v>0</v>
      </c>
      <c r="AD3" s="9">
        <v>4</v>
      </c>
      <c r="AE3" s="9">
        <v>5.5</v>
      </c>
      <c r="AF3" s="9">
        <v>8</v>
      </c>
      <c r="AG3" s="10">
        <f t="shared" si="0"/>
        <v>62.5</v>
      </c>
      <c r="AH3" s="5" t="s">
        <v>275</v>
      </c>
    </row>
    <row r="4" spans="1:34" x14ac:dyDescent="0.25">
      <c r="A4" s="8">
        <v>3</v>
      </c>
      <c r="B4" s="1" t="s">
        <v>104</v>
      </c>
      <c r="C4" s="1" t="s">
        <v>105</v>
      </c>
      <c r="D4" s="1" t="s">
        <v>8</v>
      </c>
      <c r="E4" s="9">
        <v>8</v>
      </c>
      <c r="F4" s="9" t="s">
        <v>81</v>
      </c>
      <c r="G4" s="9" t="s">
        <v>9</v>
      </c>
      <c r="H4" s="9">
        <v>1784022</v>
      </c>
      <c r="I4" s="9">
        <v>3</v>
      </c>
      <c r="J4" s="9">
        <v>0.5</v>
      </c>
      <c r="K4" s="9">
        <v>0.5</v>
      </c>
      <c r="L4" s="9">
        <v>0.5</v>
      </c>
      <c r="M4" s="9">
        <v>6.5</v>
      </c>
      <c r="N4" s="9">
        <v>2</v>
      </c>
      <c r="O4" s="9">
        <v>1.5</v>
      </c>
      <c r="P4" s="9">
        <v>1</v>
      </c>
      <c r="Q4" s="9">
        <v>10.75</v>
      </c>
      <c r="R4" s="9">
        <v>2.25</v>
      </c>
      <c r="S4" s="9">
        <v>3</v>
      </c>
      <c r="T4" s="9">
        <v>2</v>
      </c>
      <c r="U4" s="9">
        <v>1</v>
      </c>
      <c r="V4" s="9">
        <v>0</v>
      </c>
      <c r="W4" s="9">
        <v>0</v>
      </c>
      <c r="X4" s="9">
        <v>2</v>
      </c>
      <c r="Y4" s="9">
        <v>2</v>
      </c>
      <c r="Z4" s="9">
        <v>3</v>
      </c>
      <c r="AA4" s="9">
        <v>2.75</v>
      </c>
      <c r="AB4" s="9">
        <v>0.25</v>
      </c>
      <c r="AC4" s="9">
        <v>0</v>
      </c>
      <c r="AD4" s="9">
        <v>3</v>
      </c>
      <c r="AE4" s="9">
        <v>5.5</v>
      </c>
      <c r="AF4" s="9">
        <v>8</v>
      </c>
      <c r="AG4" s="10">
        <f t="shared" si="0"/>
        <v>61</v>
      </c>
      <c r="AH4" s="5" t="s">
        <v>275</v>
      </c>
    </row>
    <row r="5" spans="1:34" x14ac:dyDescent="0.25">
      <c r="A5" s="8">
        <v>4</v>
      </c>
      <c r="B5" s="1" t="s">
        <v>31</v>
      </c>
      <c r="C5" s="1" t="s">
        <v>182</v>
      </c>
      <c r="D5" s="1" t="s">
        <v>34</v>
      </c>
      <c r="E5" s="9">
        <v>9</v>
      </c>
      <c r="F5" s="9" t="s">
        <v>81</v>
      </c>
      <c r="G5" s="9" t="s">
        <v>9</v>
      </c>
      <c r="H5" s="9">
        <v>2128728</v>
      </c>
      <c r="I5" s="9">
        <v>2</v>
      </c>
      <c r="J5" s="9">
        <v>0.5</v>
      </c>
      <c r="K5" s="9">
        <v>0.5</v>
      </c>
      <c r="L5" s="9">
        <v>0.5</v>
      </c>
      <c r="M5" s="9">
        <v>6.5</v>
      </c>
      <c r="N5" s="9">
        <v>1</v>
      </c>
      <c r="O5" s="9">
        <v>1.5</v>
      </c>
      <c r="P5" s="9">
        <v>1</v>
      </c>
      <c r="Q5" s="9">
        <v>5.25</v>
      </c>
      <c r="R5" s="9">
        <v>3</v>
      </c>
      <c r="S5" s="9">
        <v>3</v>
      </c>
      <c r="T5" s="9">
        <v>2</v>
      </c>
      <c r="U5" s="9">
        <v>1</v>
      </c>
      <c r="V5" s="9">
        <v>0.25</v>
      </c>
      <c r="W5" s="9">
        <v>0</v>
      </c>
      <c r="X5" s="9">
        <v>2</v>
      </c>
      <c r="Y5" s="9">
        <v>2</v>
      </c>
      <c r="Z5" s="9">
        <v>3</v>
      </c>
      <c r="AA5" s="9">
        <v>3.75</v>
      </c>
      <c r="AB5" s="9">
        <v>2.75</v>
      </c>
      <c r="AC5" s="9">
        <v>0</v>
      </c>
      <c r="AD5" s="9">
        <v>5</v>
      </c>
      <c r="AE5" s="9">
        <v>3</v>
      </c>
      <c r="AF5" s="9">
        <v>8</v>
      </c>
      <c r="AG5" s="10">
        <f t="shared" si="0"/>
        <v>57.5</v>
      </c>
      <c r="AH5" s="5" t="s">
        <v>275</v>
      </c>
    </row>
    <row r="6" spans="1:34" x14ac:dyDescent="0.25">
      <c r="A6" s="8">
        <v>5</v>
      </c>
      <c r="B6" s="1" t="s">
        <v>163</v>
      </c>
      <c r="C6" s="1" t="s">
        <v>164</v>
      </c>
      <c r="D6" s="1" t="s">
        <v>165</v>
      </c>
      <c r="E6" s="9">
        <v>9</v>
      </c>
      <c r="F6" s="9" t="s">
        <v>81</v>
      </c>
      <c r="G6" s="9" t="s">
        <v>9</v>
      </c>
      <c r="H6" s="9">
        <v>1287585</v>
      </c>
      <c r="I6" s="9">
        <v>1</v>
      </c>
      <c r="J6" s="9">
        <v>0.5</v>
      </c>
      <c r="K6" s="9">
        <v>0</v>
      </c>
      <c r="L6" s="9">
        <v>0</v>
      </c>
      <c r="M6" s="9">
        <v>6.5</v>
      </c>
      <c r="N6" s="9">
        <v>0</v>
      </c>
      <c r="O6" s="9">
        <v>0.75</v>
      </c>
      <c r="P6" s="9">
        <v>1</v>
      </c>
      <c r="Q6" s="9">
        <v>8.25</v>
      </c>
      <c r="R6" s="9">
        <v>3</v>
      </c>
      <c r="S6" s="9">
        <v>1.75</v>
      </c>
      <c r="T6" s="9">
        <v>0</v>
      </c>
      <c r="U6" s="9">
        <v>1</v>
      </c>
      <c r="V6" s="9">
        <v>0</v>
      </c>
      <c r="W6" s="9">
        <v>1</v>
      </c>
      <c r="X6" s="9">
        <v>0</v>
      </c>
      <c r="Y6" s="9">
        <v>2</v>
      </c>
      <c r="Z6" s="9">
        <v>3</v>
      </c>
      <c r="AA6" s="9">
        <v>5</v>
      </c>
      <c r="AB6" s="9">
        <v>2.75</v>
      </c>
      <c r="AC6" s="9">
        <v>3</v>
      </c>
      <c r="AD6" s="9">
        <v>4</v>
      </c>
      <c r="AE6" s="9">
        <v>6.75</v>
      </c>
      <c r="AF6" s="9">
        <v>5.5</v>
      </c>
      <c r="AG6" s="10">
        <f t="shared" si="0"/>
        <v>56.75</v>
      </c>
      <c r="AH6" s="5" t="s">
        <v>275</v>
      </c>
    </row>
    <row r="7" spans="1:34" x14ac:dyDescent="0.25">
      <c r="A7" s="8">
        <v>6</v>
      </c>
      <c r="B7" s="1" t="s">
        <v>107</v>
      </c>
      <c r="C7" s="1" t="s">
        <v>108</v>
      </c>
      <c r="D7" s="1" t="s">
        <v>43</v>
      </c>
      <c r="E7" s="9">
        <v>8</v>
      </c>
      <c r="F7" s="9" t="s">
        <v>81</v>
      </c>
      <c r="G7" s="9" t="s">
        <v>9</v>
      </c>
      <c r="H7" s="9">
        <v>1352671</v>
      </c>
      <c r="I7" s="9">
        <v>3</v>
      </c>
      <c r="J7" s="9">
        <v>0.5</v>
      </c>
      <c r="K7" s="9">
        <v>0.5</v>
      </c>
      <c r="L7" s="9">
        <v>0.5</v>
      </c>
      <c r="M7" s="9">
        <v>5.5</v>
      </c>
      <c r="N7" s="9">
        <v>0</v>
      </c>
      <c r="O7" s="9">
        <v>1.25</v>
      </c>
      <c r="P7" s="9">
        <v>1</v>
      </c>
      <c r="Q7" s="9">
        <v>5.25</v>
      </c>
      <c r="R7" s="9">
        <v>4.25</v>
      </c>
      <c r="S7" s="9">
        <v>1.75</v>
      </c>
      <c r="T7" s="9">
        <v>2</v>
      </c>
      <c r="U7" s="9">
        <v>1</v>
      </c>
      <c r="V7" s="9">
        <v>0</v>
      </c>
      <c r="W7" s="9">
        <v>1</v>
      </c>
      <c r="X7" s="9">
        <v>2</v>
      </c>
      <c r="Y7" s="9">
        <v>2</v>
      </c>
      <c r="Z7" s="9">
        <v>3</v>
      </c>
      <c r="AA7" s="9">
        <v>1.25</v>
      </c>
      <c r="AB7" s="9">
        <v>2.75</v>
      </c>
      <c r="AC7" s="9">
        <v>0</v>
      </c>
      <c r="AD7" s="9">
        <v>3</v>
      </c>
      <c r="AE7" s="9">
        <v>6.75</v>
      </c>
      <c r="AF7" s="9">
        <v>8</v>
      </c>
      <c r="AG7" s="11">
        <f t="shared" si="0"/>
        <v>56.25</v>
      </c>
      <c r="AH7" s="6" t="s">
        <v>276</v>
      </c>
    </row>
    <row r="8" spans="1:34" x14ac:dyDescent="0.25">
      <c r="A8" s="8">
        <v>7</v>
      </c>
      <c r="B8" s="1" t="s">
        <v>27</v>
      </c>
      <c r="C8" s="1" t="s">
        <v>139</v>
      </c>
      <c r="D8" s="1" t="s">
        <v>183</v>
      </c>
      <c r="E8" s="9">
        <v>9</v>
      </c>
      <c r="F8" s="9" t="s">
        <v>81</v>
      </c>
      <c r="G8" s="9" t="s">
        <v>9</v>
      </c>
      <c r="H8" s="9">
        <v>2366373</v>
      </c>
      <c r="I8" s="9">
        <v>3</v>
      </c>
      <c r="J8" s="9">
        <v>0.5</v>
      </c>
      <c r="K8" s="9">
        <v>0.5</v>
      </c>
      <c r="L8" s="9">
        <v>0</v>
      </c>
      <c r="M8" s="9">
        <v>6.5</v>
      </c>
      <c r="N8" s="9">
        <v>1</v>
      </c>
      <c r="O8" s="9">
        <v>1.5</v>
      </c>
      <c r="P8" s="9">
        <v>0.5</v>
      </c>
      <c r="Q8" s="9">
        <v>4.25</v>
      </c>
      <c r="R8" s="9">
        <v>4.25</v>
      </c>
      <c r="S8" s="9">
        <v>1.75</v>
      </c>
      <c r="T8" s="9">
        <v>2</v>
      </c>
      <c r="U8" s="9">
        <v>1</v>
      </c>
      <c r="V8" s="9">
        <v>1.25</v>
      </c>
      <c r="W8" s="9">
        <v>1</v>
      </c>
      <c r="X8" s="9">
        <v>2</v>
      </c>
      <c r="Y8" s="9">
        <v>2</v>
      </c>
      <c r="Z8" s="9">
        <v>3</v>
      </c>
      <c r="AA8" s="9">
        <v>5</v>
      </c>
      <c r="AB8" s="9">
        <v>1.5</v>
      </c>
      <c r="AC8" s="9">
        <v>3</v>
      </c>
      <c r="AD8" s="9">
        <v>4</v>
      </c>
      <c r="AE8" s="9">
        <v>5.5</v>
      </c>
      <c r="AF8" s="9">
        <v>1</v>
      </c>
      <c r="AG8" s="11">
        <f t="shared" si="0"/>
        <v>56</v>
      </c>
      <c r="AH8" s="6" t="s">
        <v>276</v>
      </c>
    </row>
    <row r="9" spans="1:34" x14ac:dyDescent="0.25">
      <c r="A9" s="8">
        <v>8</v>
      </c>
      <c r="B9" s="1" t="s">
        <v>177</v>
      </c>
      <c r="C9" s="1" t="s">
        <v>178</v>
      </c>
      <c r="D9" s="1" t="s">
        <v>34</v>
      </c>
      <c r="E9" s="9">
        <v>9</v>
      </c>
      <c r="F9" s="9" t="s">
        <v>81</v>
      </c>
      <c r="G9" s="9" t="s">
        <v>9</v>
      </c>
      <c r="H9" s="9">
        <v>1836116</v>
      </c>
      <c r="I9" s="9">
        <v>3</v>
      </c>
      <c r="J9" s="9">
        <v>0.5</v>
      </c>
      <c r="K9" s="9">
        <v>0.5</v>
      </c>
      <c r="L9" s="9">
        <v>0.5</v>
      </c>
      <c r="M9" s="9">
        <v>6.5</v>
      </c>
      <c r="N9" s="9">
        <v>0</v>
      </c>
      <c r="O9" s="9">
        <v>1.5</v>
      </c>
      <c r="P9" s="9">
        <v>0.5</v>
      </c>
      <c r="Q9" s="9">
        <v>12.25</v>
      </c>
      <c r="R9" s="9">
        <v>2.25</v>
      </c>
      <c r="S9" s="9">
        <v>3</v>
      </c>
      <c r="T9" s="9">
        <v>2</v>
      </c>
      <c r="U9" s="9">
        <v>1</v>
      </c>
      <c r="V9" s="9">
        <v>3</v>
      </c>
      <c r="W9" s="9">
        <v>1</v>
      </c>
      <c r="X9" s="9">
        <v>2</v>
      </c>
      <c r="Y9" s="9">
        <v>0</v>
      </c>
      <c r="Z9" s="9">
        <v>3</v>
      </c>
      <c r="AA9" s="9">
        <v>1.25</v>
      </c>
      <c r="AB9" s="9">
        <v>2.75</v>
      </c>
      <c r="AC9" s="9">
        <v>0</v>
      </c>
      <c r="AD9" s="9">
        <v>3</v>
      </c>
      <c r="AE9" s="9">
        <v>5.5</v>
      </c>
      <c r="AF9" s="9">
        <v>0.5</v>
      </c>
      <c r="AG9" s="11">
        <f t="shared" si="0"/>
        <v>55.5</v>
      </c>
      <c r="AH9" s="6" t="s">
        <v>276</v>
      </c>
    </row>
    <row r="10" spans="1:34" x14ac:dyDescent="0.25">
      <c r="A10" s="8">
        <v>9</v>
      </c>
      <c r="B10" s="1" t="s">
        <v>21</v>
      </c>
      <c r="C10" s="1" t="s">
        <v>170</v>
      </c>
      <c r="D10" s="1" t="s">
        <v>171</v>
      </c>
      <c r="E10" s="9">
        <v>9</v>
      </c>
      <c r="F10" s="9" t="s">
        <v>81</v>
      </c>
      <c r="G10" s="9" t="s">
        <v>9</v>
      </c>
      <c r="H10" s="9">
        <v>2108114</v>
      </c>
      <c r="I10" s="9">
        <v>1</v>
      </c>
      <c r="J10" s="9">
        <v>0.5</v>
      </c>
      <c r="K10" s="9">
        <v>0.5</v>
      </c>
      <c r="L10" s="9">
        <v>0.5</v>
      </c>
      <c r="M10" s="9">
        <v>6.5</v>
      </c>
      <c r="N10" s="9">
        <v>0</v>
      </c>
      <c r="O10" s="9">
        <v>1.5</v>
      </c>
      <c r="P10" s="9">
        <v>0.5</v>
      </c>
      <c r="Q10" s="9">
        <v>8</v>
      </c>
      <c r="R10" s="9">
        <v>2.5</v>
      </c>
      <c r="S10" s="9">
        <v>3</v>
      </c>
      <c r="T10" s="9">
        <v>2</v>
      </c>
      <c r="U10" s="9">
        <v>1</v>
      </c>
      <c r="V10" s="9">
        <v>1.75</v>
      </c>
      <c r="W10" s="9">
        <v>0</v>
      </c>
      <c r="X10" s="9">
        <v>2</v>
      </c>
      <c r="Y10" s="9">
        <v>2</v>
      </c>
      <c r="Z10" s="9">
        <v>3</v>
      </c>
      <c r="AA10" s="9">
        <v>2.75</v>
      </c>
      <c r="AB10" s="9">
        <v>4</v>
      </c>
      <c r="AC10" s="9">
        <v>0</v>
      </c>
      <c r="AD10" s="9">
        <v>3</v>
      </c>
      <c r="AE10" s="9">
        <v>5.75</v>
      </c>
      <c r="AF10" s="9">
        <v>3</v>
      </c>
      <c r="AG10" s="11">
        <f t="shared" si="0"/>
        <v>54.75</v>
      </c>
      <c r="AH10" s="6" t="s">
        <v>276</v>
      </c>
    </row>
    <row r="11" spans="1:34" x14ac:dyDescent="0.25">
      <c r="A11" s="8">
        <v>10</v>
      </c>
      <c r="B11" s="1" t="s">
        <v>160</v>
      </c>
      <c r="C11" s="1" t="s">
        <v>161</v>
      </c>
      <c r="D11" s="1" t="s">
        <v>18</v>
      </c>
      <c r="E11" s="9">
        <v>9</v>
      </c>
      <c r="F11" s="9" t="s">
        <v>81</v>
      </c>
      <c r="G11" s="9" t="s">
        <v>9</v>
      </c>
      <c r="H11" s="9">
        <v>2363614</v>
      </c>
      <c r="I11" s="9">
        <v>3</v>
      </c>
      <c r="J11" s="9">
        <v>0.5</v>
      </c>
      <c r="K11" s="9">
        <v>0.5</v>
      </c>
      <c r="L11" s="9">
        <v>0.5</v>
      </c>
      <c r="M11" s="9">
        <v>6.5</v>
      </c>
      <c r="N11" s="9">
        <v>0</v>
      </c>
      <c r="O11" s="9">
        <v>1</v>
      </c>
      <c r="P11" s="9">
        <v>0.5</v>
      </c>
      <c r="Q11" s="9">
        <v>7</v>
      </c>
      <c r="R11" s="9">
        <v>4</v>
      </c>
      <c r="S11" s="9">
        <v>1.75</v>
      </c>
      <c r="T11" s="9">
        <v>2</v>
      </c>
      <c r="U11" s="9">
        <v>1</v>
      </c>
      <c r="V11" s="9">
        <v>2</v>
      </c>
      <c r="W11" s="9">
        <v>1</v>
      </c>
      <c r="X11" s="9">
        <v>0</v>
      </c>
      <c r="Y11" s="9">
        <v>2</v>
      </c>
      <c r="Z11" s="9">
        <v>3</v>
      </c>
      <c r="AA11" s="9">
        <v>1</v>
      </c>
      <c r="AB11" s="9">
        <v>1</v>
      </c>
      <c r="AC11" s="9">
        <v>0</v>
      </c>
      <c r="AD11" s="9">
        <v>4</v>
      </c>
      <c r="AE11" s="9">
        <v>3.75</v>
      </c>
      <c r="AF11" s="9">
        <v>8</v>
      </c>
      <c r="AG11" s="11">
        <f t="shared" si="0"/>
        <v>54</v>
      </c>
      <c r="AH11" s="6" t="s">
        <v>276</v>
      </c>
    </row>
    <row r="12" spans="1:34" x14ac:dyDescent="0.25">
      <c r="A12" s="8">
        <v>11</v>
      </c>
      <c r="B12" s="1" t="s">
        <v>87</v>
      </c>
      <c r="C12" s="1" t="s">
        <v>172</v>
      </c>
      <c r="D12" s="1" t="s">
        <v>173</v>
      </c>
      <c r="E12" s="9">
        <v>9</v>
      </c>
      <c r="F12" s="9" t="s">
        <v>81</v>
      </c>
      <c r="G12" s="9" t="s">
        <v>9</v>
      </c>
      <c r="H12" s="9">
        <v>2612428</v>
      </c>
      <c r="I12" s="9">
        <v>3</v>
      </c>
      <c r="J12" s="9">
        <v>0.5</v>
      </c>
      <c r="K12" s="9">
        <v>0.5</v>
      </c>
      <c r="L12" s="9">
        <v>0.5</v>
      </c>
      <c r="M12" s="9">
        <v>6.5</v>
      </c>
      <c r="N12" s="9">
        <v>1</v>
      </c>
      <c r="O12" s="9">
        <v>1.5</v>
      </c>
      <c r="P12" s="9">
        <v>0.5</v>
      </c>
      <c r="Q12" s="9">
        <v>5.25</v>
      </c>
      <c r="R12" s="9">
        <v>4</v>
      </c>
      <c r="S12" s="9">
        <v>3</v>
      </c>
      <c r="T12" s="9">
        <v>2</v>
      </c>
      <c r="U12" s="9">
        <v>1</v>
      </c>
      <c r="V12" s="9">
        <v>3</v>
      </c>
      <c r="W12" s="9">
        <v>1</v>
      </c>
      <c r="X12" s="9">
        <v>2</v>
      </c>
      <c r="Y12" s="9">
        <v>0</v>
      </c>
      <c r="Z12" s="9">
        <v>0</v>
      </c>
      <c r="AA12" s="9">
        <v>5</v>
      </c>
      <c r="AB12" s="9">
        <v>2.75</v>
      </c>
      <c r="AC12" s="9">
        <v>0</v>
      </c>
      <c r="AD12" s="9">
        <v>4</v>
      </c>
      <c r="AE12" s="9">
        <v>5.75</v>
      </c>
      <c r="AF12" s="9">
        <v>0.5</v>
      </c>
      <c r="AG12" s="11">
        <f t="shared" si="0"/>
        <v>53.25</v>
      </c>
      <c r="AH12" s="6" t="s">
        <v>276</v>
      </c>
    </row>
    <row r="13" spans="1:34" x14ac:dyDescent="0.25">
      <c r="A13" s="8">
        <v>12</v>
      </c>
      <c r="B13" s="1" t="s">
        <v>181</v>
      </c>
      <c r="C13" s="1" t="s">
        <v>182</v>
      </c>
      <c r="D13" s="1" t="s">
        <v>154</v>
      </c>
      <c r="E13" s="9">
        <v>9</v>
      </c>
      <c r="F13" s="9" t="s">
        <v>81</v>
      </c>
      <c r="G13" s="9" t="s">
        <v>9</v>
      </c>
      <c r="H13" s="9">
        <v>1678276</v>
      </c>
      <c r="I13" s="9">
        <v>2</v>
      </c>
      <c r="J13" s="9">
        <v>0.5</v>
      </c>
      <c r="K13" s="9">
        <v>0.5</v>
      </c>
      <c r="L13" s="9">
        <v>0.5</v>
      </c>
      <c r="M13" s="9">
        <v>6.5</v>
      </c>
      <c r="N13" s="9">
        <v>2</v>
      </c>
      <c r="O13" s="9">
        <v>2</v>
      </c>
      <c r="P13" s="9">
        <v>1</v>
      </c>
      <c r="Q13" s="9">
        <v>4.25</v>
      </c>
      <c r="R13" s="9">
        <v>2.25</v>
      </c>
      <c r="S13" s="9">
        <v>1.75</v>
      </c>
      <c r="T13" s="9">
        <v>2</v>
      </c>
      <c r="U13" s="9">
        <v>1</v>
      </c>
      <c r="V13" s="9">
        <v>1.75</v>
      </c>
      <c r="W13" s="9">
        <v>1</v>
      </c>
      <c r="X13" s="9">
        <v>2</v>
      </c>
      <c r="Y13" s="9">
        <v>0</v>
      </c>
      <c r="Z13" s="9">
        <v>0</v>
      </c>
      <c r="AA13" s="9">
        <v>5</v>
      </c>
      <c r="AB13" s="9">
        <v>2.75</v>
      </c>
      <c r="AC13" s="9">
        <v>3</v>
      </c>
      <c r="AD13" s="9">
        <v>3</v>
      </c>
      <c r="AE13" s="9">
        <v>5.5</v>
      </c>
      <c r="AF13" s="9">
        <v>3</v>
      </c>
      <c r="AG13" s="11">
        <f t="shared" si="0"/>
        <v>53.25</v>
      </c>
      <c r="AH13" s="6" t="s">
        <v>276</v>
      </c>
    </row>
    <row r="14" spans="1:34" x14ac:dyDescent="0.25">
      <c r="A14" s="8">
        <v>13</v>
      </c>
      <c r="B14" s="1" t="s">
        <v>103</v>
      </c>
      <c r="C14" s="1" t="s">
        <v>26</v>
      </c>
      <c r="D14" s="1" t="s">
        <v>20</v>
      </c>
      <c r="E14" s="9">
        <v>8</v>
      </c>
      <c r="F14" s="9" t="s">
        <v>81</v>
      </c>
      <c r="G14" s="9" t="s">
        <v>9</v>
      </c>
      <c r="H14" s="9">
        <v>1467780</v>
      </c>
      <c r="I14" s="9">
        <v>3</v>
      </c>
      <c r="J14" s="9">
        <v>0.5</v>
      </c>
      <c r="K14" s="9">
        <v>0.5</v>
      </c>
      <c r="L14" s="9">
        <v>0.5</v>
      </c>
      <c r="M14" s="9">
        <v>5</v>
      </c>
      <c r="N14" s="9">
        <v>1</v>
      </c>
      <c r="O14" s="9">
        <v>2</v>
      </c>
      <c r="P14" s="9">
        <v>1</v>
      </c>
      <c r="Q14" s="9">
        <v>5.5</v>
      </c>
      <c r="R14" s="9">
        <v>2.75</v>
      </c>
      <c r="S14" s="9">
        <v>1.75</v>
      </c>
      <c r="T14" s="9">
        <v>2</v>
      </c>
      <c r="U14" s="9">
        <v>1</v>
      </c>
      <c r="V14" s="9">
        <v>1.75</v>
      </c>
      <c r="W14" s="9">
        <v>1</v>
      </c>
      <c r="X14" s="9">
        <v>2</v>
      </c>
      <c r="Y14" s="9">
        <v>2</v>
      </c>
      <c r="Z14" s="9">
        <v>3</v>
      </c>
      <c r="AA14" s="9">
        <v>1.75</v>
      </c>
      <c r="AB14" s="9">
        <v>2.75</v>
      </c>
      <c r="AC14" s="9">
        <v>0</v>
      </c>
      <c r="AD14" s="9">
        <v>4</v>
      </c>
      <c r="AE14" s="9">
        <v>5.5</v>
      </c>
      <c r="AF14" s="9">
        <v>3</v>
      </c>
      <c r="AG14" s="11">
        <f t="shared" si="0"/>
        <v>53.25</v>
      </c>
      <c r="AH14" s="6" t="s">
        <v>276</v>
      </c>
    </row>
    <row r="15" spans="1:34" x14ac:dyDescent="0.25">
      <c r="A15" s="8">
        <v>14</v>
      </c>
      <c r="B15" s="1" t="s">
        <v>140</v>
      </c>
      <c r="C15" s="1" t="s">
        <v>141</v>
      </c>
      <c r="D15" s="1" t="s">
        <v>14</v>
      </c>
      <c r="E15" s="9">
        <v>9</v>
      </c>
      <c r="F15" s="9" t="s">
        <v>81</v>
      </c>
      <c r="G15" s="9" t="s">
        <v>9</v>
      </c>
      <c r="H15" s="9">
        <v>1474009</v>
      </c>
      <c r="I15" s="9">
        <v>3</v>
      </c>
      <c r="J15" s="9">
        <v>0.5</v>
      </c>
      <c r="K15" s="9">
        <v>0.5</v>
      </c>
      <c r="L15" s="9">
        <v>0.5</v>
      </c>
      <c r="M15" s="9">
        <v>6.5</v>
      </c>
      <c r="N15" s="9">
        <v>1</v>
      </c>
      <c r="O15" s="9">
        <v>1</v>
      </c>
      <c r="P15" s="9">
        <v>1</v>
      </c>
      <c r="Q15" s="9">
        <v>4</v>
      </c>
      <c r="R15" s="9">
        <v>4.25</v>
      </c>
      <c r="S15" s="9">
        <v>1.75</v>
      </c>
      <c r="T15" s="9">
        <v>2</v>
      </c>
      <c r="U15" s="9">
        <v>1</v>
      </c>
      <c r="V15" s="9">
        <v>3</v>
      </c>
      <c r="W15" s="9">
        <v>0</v>
      </c>
      <c r="X15" s="9">
        <v>2</v>
      </c>
      <c r="Y15" s="9">
        <v>0</v>
      </c>
      <c r="Z15" s="9">
        <v>3</v>
      </c>
      <c r="AA15" s="9">
        <v>3.75</v>
      </c>
      <c r="AB15" s="9">
        <v>2.75</v>
      </c>
      <c r="AC15" s="9">
        <v>0</v>
      </c>
      <c r="AD15" s="9">
        <v>3.75</v>
      </c>
      <c r="AE15" s="9">
        <v>4.25</v>
      </c>
      <c r="AF15" s="9">
        <v>3</v>
      </c>
      <c r="AG15" s="11">
        <f t="shared" si="0"/>
        <v>52.5</v>
      </c>
      <c r="AH15" s="6" t="s">
        <v>276</v>
      </c>
    </row>
    <row r="16" spans="1:34" x14ac:dyDescent="0.25">
      <c r="A16" s="8">
        <v>15</v>
      </c>
      <c r="B16" s="1" t="s">
        <v>92</v>
      </c>
      <c r="C16" s="1" t="s">
        <v>150</v>
      </c>
      <c r="D16" s="1" t="s">
        <v>24</v>
      </c>
      <c r="E16" s="9">
        <v>9</v>
      </c>
      <c r="F16" s="9" t="s">
        <v>81</v>
      </c>
      <c r="G16" s="9" t="s">
        <v>9</v>
      </c>
      <c r="H16" s="9">
        <v>2402278</v>
      </c>
      <c r="I16" s="9">
        <v>2</v>
      </c>
      <c r="J16" s="9">
        <v>0.5</v>
      </c>
      <c r="K16" s="9">
        <v>0.5</v>
      </c>
      <c r="L16" s="9">
        <v>0.5</v>
      </c>
      <c r="M16" s="9">
        <v>6.5</v>
      </c>
      <c r="N16" s="9">
        <v>0</v>
      </c>
      <c r="O16" s="9">
        <v>2</v>
      </c>
      <c r="P16" s="9">
        <v>0.25</v>
      </c>
      <c r="Q16" s="9">
        <v>6.75</v>
      </c>
      <c r="R16" s="9">
        <v>4.25</v>
      </c>
      <c r="S16" s="9">
        <v>3</v>
      </c>
      <c r="T16" s="9">
        <v>2</v>
      </c>
      <c r="U16" s="9">
        <v>1</v>
      </c>
      <c r="V16" s="9">
        <v>0</v>
      </c>
      <c r="W16" s="9">
        <v>0</v>
      </c>
      <c r="X16" s="9">
        <v>0</v>
      </c>
      <c r="Y16" s="9">
        <v>2</v>
      </c>
      <c r="Z16" s="9">
        <v>3</v>
      </c>
      <c r="AA16" s="9">
        <v>0</v>
      </c>
      <c r="AB16" s="9">
        <v>2.75</v>
      </c>
      <c r="AC16" s="9">
        <v>0</v>
      </c>
      <c r="AD16" s="9">
        <v>3</v>
      </c>
      <c r="AE16" s="9">
        <v>6.75</v>
      </c>
      <c r="AF16" s="9">
        <v>5.5</v>
      </c>
      <c r="AG16" s="11">
        <f t="shared" si="0"/>
        <v>52.25</v>
      </c>
      <c r="AH16" s="6" t="s">
        <v>276</v>
      </c>
    </row>
    <row r="17" spans="1:34" x14ac:dyDescent="0.25">
      <c r="A17" s="8">
        <v>16</v>
      </c>
      <c r="B17" s="1" t="s">
        <v>53</v>
      </c>
      <c r="C17" s="1" t="s">
        <v>158</v>
      </c>
      <c r="D17" s="1" t="s">
        <v>159</v>
      </c>
      <c r="E17" s="9">
        <v>9</v>
      </c>
      <c r="F17" s="9" t="s">
        <v>81</v>
      </c>
      <c r="G17" s="9" t="s">
        <v>9</v>
      </c>
      <c r="H17" s="9">
        <v>2172033</v>
      </c>
      <c r="I17" s="9">
        <v>2</v>
      </c>
      <c r="J17" s="9">
        <v>0.5</v>
      </c>
      <c r="K17" s="9">
        <v>0.5</v>
      </c>
      <c r="L17" s="9">
        <v>0</v>
      </c>
      <c r="M17" s="9">
        <v>6.5</v>
      </c>
      <c r="N17" s="9">
        <v>0</v>
      </c>
      <c r="O17" s="9">
        <v>1.75</v>
      </c>
      <c r="P17" s="9">
        <v>1</v>
      </c>
      <c r="Q17" s="9">
        <v>6.25</v>
      </c>
      <c r="R17" s="9">
        <v>4.25</v>
      </c>
      <c r="S17" s="9">
        <v>2.75</v>
      </c>
      <c r="T17" s="9">
        <v>2</v>
      </c>
      <c r="U17" s="9">
        <v>1</v>
      </c>
      <c r="V17" s="9">
        <v>0.5</v>
      </c>
      <c r="W17" s="9">
        <v>1</v>
      </c>
      <c r="X17" s="9">
        <v>2</v>
      </c>
      <c r="Y17" s="9">
        <v>2</v>
      </c>
      <c r="Z17" s="9">
        <v>3</v>
      </c>
      <c r="AA17" s="9">
        <v>4</v>
      </c>
      <c r="AB17" s="9">
        <v>1.5</v>
      </c>
      <c r="AC17" s="9">
        <v>0</v>
      </c>
      <c r="AD17" s="9">
        <v>3</v>
      </c>
      <c r="AE17" s="9">
        <v>4.25</v>
      </c>
      <c r="AF17" s="9">
        <v>0.5</v>
      </c>
      <c r="AG17" s="12">
        <f t="shared" si="0"/>
        <v>50.25</v>
      </c>
      <c r="AH17" s="2" t="s">
        <v>277</v>
      </c>
    </row>
    <row r="18" spans="1:34" x14ac:dyDescent="0.25">
      <c r="A18" s="8">
        <v>17</v>
      </c>
      <c r="B18" s="1" t="s">
        <v>53</v>
      </c>
      <c r="C18" s="1" t="s">
        <v>156</v>
      </c>
      <c r="D18" s="1" t="s">
        <v>157</v>
      </c>
      <c r="E18" s="9">
        <v>9</v>
      </c>
      <c r="F18" s="9" t="s">
        <v>81</v>
      </c>
      <c r="G18" s="9" t="s">
        <v>9</v>
      </c>
      <c r="H18" s="9">
        <v>1901538</v>
      </c>
      <c r="I18" s="9">
        <v>1.5</v>
      </c>
      <c r="J18" s="9">
        <v>0</v>
      </c>
      <c r="K18" s="9">
        <v>0</v>
      </c>
      <c r="L18" s="9">
        <v>0.5</v>
      </c>
      <c r="M18" s="9">
        <v>5.5</v>
      </c>
      <c r="N18" s="9">
        <v>1</v>
      </c>
      <c r="O18" s="9">
        <v>1.5</v>
      </c>
      <c r="P18" s="9">
        <v>1</v>
      </c>
      <c r="Q18" s="9">
        <v>5</v>
      </c>
      <c r="R18" s="9">
        <v>3.5</v>
      </c>
      <c r="S18" s="9">
        <v>1.75</v>
      </c>
      <c r="T18" s="9">
        <v>2</v>
      </c>
      <c r="U18" s="9">
        <v>1</v>
      </c>
      <c r="V18" s="9">
        <v>1.75</v>
      </c>
      <c r="W18" s="9">
        <v>1</v>
      </c>
      <c r="X18" s="9">
        <v>2</v>
      </c>
      <c r="Y18" s="9">
        <v>2</v>
      </c>
      <c r="Z18" s="9">
        <v>0</v>
      </c>
      <c r="AA18" s="9">
        <v>0</v>
      </c>
      <c r="AB18" s="9">
        <v>2.75</v>
      </c>
      <c r="AC18" s="9">
        <v>0</v>
      </c>
      <c r="AD18" s="9">
        <v>4</v>
      </c>
      <c r="AE18" s="9">
        <v>6.75</v>
      </c>
      <c r="AF18" s="9">
        <v>5.5</v>
      </c>
      <c r="AG18" s="12">
        <f t="shared" si="0"/>
        <v>50</v>
      </c>
      <c r="AH18" s="2" t="s">
        <v>277</v>
      </c>
    </row>
    <row r="19" spans="1:34" x14ac:dyDescent="0.25">
      <c r="A19" s="8">
        <v>18</v>
      </c>
      <c r="B19" s="1" t="s">
        <v>133</v>
      </c>
      <c r="C19" s="1" t="s">
        <v>55</v>
      </c>
      <c r="D19" s="1" t="s">
        <v>134</v>
      </c>
      <c r="E19" s="9">
        <v>9</v>
      </c>
      <c r="F19" s="9" t="s">
        <v>81</v>
      </c>
      <c r="G19" s="9" t="s">
        <v>9</v>
      </c>
      <c r="H19" s="9">
        <v>2577765</v>
      </c>
      <c r="I19" s="9">
        <v>2</v>
      </c>
      <c r="J19" s="9">
        <v>0.5</v>
      </c>
      <c r="K19" s="9">
        <v>0.5</v>
      </c>
      <c r="L19" s="9">
        <v>0.5</v>
      </c>
      <c r="M19" s="9">
        <v>6.5</v>
      </c>
      <c r="N19" s="9">
        <v>0</v>
      </c>
      <c r="O19" s="9">
        <v>0.75</v>
      </c>
      <c r="P19" s="9">
        <v>0.25</v>
      </c>
      <c r="Q19" s="9">
        <v>8.75</v>
      </c>
      <c r="R19" s="9">
        <v>3</v>
      </c>
      <c r="S19" s="9">
        <v>3</v>
      </c>
      <c r="T19" s="9">
        <v>2</v>
      </c>
      <c r="U19" s="9">
        <v>1</v>
      </c>
      <c r="V19" s="9">
        <v>2</v>
      </c>
      <c r="W19" s="9">
        <v>1</v>
      </c>
      <c r="X19" s="9">
        <v>2</v>
      </c>
      <c r="Y19" s="9">
        <v>0</v>
      </c>
      <c r="Z19" s="9">
        <v>3</v>
      </c>
      <c r="AA19" s="9">
        <v>4</v>
      </c>
      <c r="AB19" s="9">
        <v>2.75</v>
      </c>
      <c r="AC19" s="9">
        <v>0</v>
      </c>
      <c r="AD19" s="9">
        <v>3</v>
      </c>
      <c r="AE19" s="9">
        <v>2</v>
      </c>
      <c r="AF19" s="9">
        <v>1</v>
      </c>
      <c r="AG19" s="12">
        <f t="shared" si="0"/>
        <v>49.5</v>
      </c>
      <c r="AH19" s="2" t="s">
        <v>277</v>
      </c>
    </row>
    <row r="20" spans="1:34" x14ac:dyDescent="0.25">
      <c r="A20" s="8">
        <v>19</v>
      </c>
      <c r="B20" s="1" t="s">
        <v>127</v>
      </c>
      <c r="C20" s="1" t="s">
        <v>50</v>
      </c>
      <c r="D20" s="1" t="s">
        <v>128</v>
      </c>
      <c r="E20" s="9">
        <v>9</v>
      </c>
      <c r="F20" s="9" t="s">
        <v>81</v>
      </c>
      <c r="G20" s="9" t="s">
        <v>9</v>
      </c>
      <c r="H20" s="9">
        <v>2441326</v>
      </c>
      <c r="I20" s="9">
        <v>3</v>
      </c>
      <c r="J20" s="9">
        <v>0.5</v>
      </c>
      <c r="K20" s="9">
        <v>0.5</v>
      </c>
      <c r="L20" s="9">
        <v>0.5</v>
      </c>
      <c r="M20" s="9">
        <v>4</v>
      </c>
      <c r="N20" s="9">
        <v>0</v>
      </c>
      <c r="O20" s="9">
        <v>1</v>
      </c>
      <c r="P20" s="9">
        <v>0.5</v>
      </c>
      <c r="Q20" s="9">
        <v>5</v>
      </c>
      <c r="R20" s="9">
        <v>1.5</v>
      </c>
      <c r="S20" s="9">
        <v>3</v>
      </c>
      <c r="T20" s="9">
        <v>2</v>
      </c>
      <c r="U20" s="9">
        <v>1</v>
      </c>
      <c r="V20" s="9">
        <v>1</v>
      </c>
      <c r="W20" s="9">
        <v>1</v>
      </c>
      <c r="X20" s="9">
        <v>2</v>
      </c>
      <c r="Y20" s="9">
        <v>0</v>
      </c>
      <c r="Z20" s="9">
        <v>3</v>
      </c>
      <c r="AA20" s="9">
        <v>5</v>
      </c>
      <c r="AB20" s="9">
        <v>3</v>
      </c>
      <c r="AC20" s="9">
        <v>0</v>
      </c>
      <c r="AD20" s="9">
        <v>3.75</v>
      </c>
      <c r="AE20" s="9">
        <v>4</v>
      </c>
      <c r="AF20" s="9">
        <v>4</v>
      </c>
      <c r="AG20" s="12">
        <f t="shared" si="0"/>
        <v>49.25</v>
      </c>
      <c r="AH20" s="2" t="s">
        <v>277</v>
      </c>
    </row>
    <row r="21" spans="1:34" x14ac:dyDescent="0.25">
      <c r="A21" s="8">
        <v>20</v>
      </c>
      <c r="B21" s="1" t="s">
        <v>112</v>
      </c>
      <c r="C21" s="1" t="s">
        <v>113</v>
      </c>
      <c r="D21" s="1" t="s">
        <v>38</v>
      </c>
      <c r="E21" s="9">
        <v>8</v>
      </c>
      <c r="F21" s="9" t="s">
        <v>81</v>
      </c>
      <c r="G21" s="9" t="s">
        <v>9</v>
      </c>
      <c r="H21" s="9">
        <v>2342275</v>
      </c>
      <c r="I21" s="9">
        <v>3</v>
      </c>
      <c r="J21" s="9">
        <v>0.5</v>
      </c>
      <c r="K21" s="9">
        <v>0.5</v>
      </c>
      <c r="L21" s="9">
        <v>0.5</v>
      </c>
      <c r="M21" s="9">
        <v>5</v>
      </c>
      <c r="N21" s="9">
        <v>1</v>
      </c>
      <c r="O21" s="9">
        <v>2</v>
      </c>
      <c r="P21" s="9">
        <v>0.5</v>
      </c>
      <c r="Q21" s="9">
        <v>2</v>
      </c>
      <c r="R21" s="9">
        <v>4.25</v>
      </c>
      <c r="S21" s="9">
        <v>2</v>
      </c>
      <c r="T21" s="9">
        <v>2</v>
      </c>
      <c r="U21" s="9">
        <v>1</v>
      </c>
      <c r="V21" s="9">
        <v>3</v>
      </c>
      <c r="W21" s="9">
        <v>1</v>
      </c>
      <c r="X21" s="9">
        <v>2</v>
      </c>
      <c r="Y21" s="9">
        <v>2</v>
      </c>
      <c r="Z21" s="9">
        <v>3</v>
      </c>
      <c r="AA21" s="9">
        <v>5</v>
      </c>
      <c r="AB21" s="9">
        <v>1.5</v>
      </c>
      <c r="AC21" s="9">
        <v>0</v>
      </c>
      <c r="AD21" s="9">
        <v>3.75</v>
      </c>
      <c r="AE21" s="9">
        <v>3.75</v>
      </c>
      <c r="AF21" s="9">
        <v>0</v>
      </c>
      <c r="AG21" s="12">
        <f t="shared" si="0"/>
        <v>49.25</v>
      </c>
      <c r="AH21" s="2" t="s">
        <v>277</v>
      </c>
    </row>
    <row r="22" spans="1:34" x14ac:dyDescent="0.25">
      <c r="A22" s="8">
        <v>21</v>
      </c>
      <c r="B22" s="1" t="s">
        <v>103</v>
      </c>
      <c r="C22" s="1" t="s">
        <v>153</v>
      </c>
      <c r="D22" s="1" t="s">
        <v>154</v>
      </c>
      <c r="E22" s="9">
        <v>9</v>
      </c>
      <c r="F22" s="9" t="s">
        <v>81</v>
      </c>
      <c r="G22" s="9" t="s">
        <v>9</v>
      </c>
      <c r="H22" s="9">
        <v>2109001</v>
      </c>
      <c r="I22" s="9">
        <v>3</v>
      </c>
      <c r="J22" s="9">
        <v>0.5</v>
      </c>
      <c r="K22" s="9">
        <v>0.5</v>
      </c>
      <c r="L22" s="9">
        <v>0.5</v>
      </c>
      <c r="M22" s="9">
        <v>6.5</v>
      </c>
      <c r="N22" s="9">
        <v>1</v>
      </c>
      <c r="O22" s="9">
        <v>1</v>
      </c>
      <c r="P22" s="9">
        <v>1</v>
      </c>
      <c r="Q22" s="9">
        <v>4.5</v>
      </c>
      <c r="R22" s="9">
        <v>4.25</v>
      </c>
      <c r="S22" s="9">
        <v>3</v>
      </c>
      <c r="T22" s="9">
        <v>2</v>
      </c>
      <c r="U22" s="9">
        <v>1</v>
      </c>
      <c r="V22" s="9">
        <v>0</v>
      </c>
      <c r="W22" s="9">
        <v>1</v>
      </c>
      <c r="X22" s="9">
        <v>2</v>
      </c>
      <c r="Y22" s="9">
        <v>2</v>
      </c>
      <c r="Z22" s="9">
        <v>0</v>
      </c>
      <c r="AA22" s="9">
        <v>0.75</v>
      </c>
      <c r="AB22" s="9">
        <v>1.5</v>
      </c>
      <c r="AC22" s="9">
        <v>0</v>
      </c>
      <c r="AD22" s="9">
        <v>4</v>
      </c>
      <c r="AE22" s="9">
        <v>5.75</v>
      </c>
      <c r="AF22" s="9">
        <v>3</v>
      </c>
      <c r="AG22" s="12">
        <f t="shared" si="0"/>
        <v>48.75</v>
      </c>
      <c r="AH22" s="2" t="s">
        <v>277</v>
      </c>
    </row>
    <row r="23" spans="1:34" x14ac:dyDescent="0.25">
      <c r="A23" s="8">
        <v>22</v>
      </c>
      <c r="B23" s="1" t="s">
        <v>174</v>
      </c>
      <c r="C23" s="1" t="s">
        <v>175</v>
      </c>
      <c r="D23" s="1" t="s">
        <v>176</v>
      </c>
      <c r="E23" s="9">
        <v>9</v>
      </c>
      <c r="F23" s="9" t="s">
        <v>81</v>
      </c>
      <c r="G23" s="9" t="s">
        <v>9</v>
      </c>
      <c r="H23" s="9">
        <v>2171209</v>
      </c>
      <c r="I23" s="9">
        <v>2</v>
      </c>
      <c r="J23" s="9">
        <v>0.5</v>
      </c>
      <c r="K23" s="9">
        <v>0.5</v>
      </c>
      <c r="L23" s="9">
        <v>0</v>
      </c>
      <c r="M23" s="9">
        <v>6.5</v>
      </c>
      <c r="N23" s="9">
        <v>2</v>
      </c>
      <c r="O23" s="9">
        <v>2</v>
      </c>
      <c r="P23" s="9">
        <v>1</v>
      </c>
      <c r="Q23" s="9">
        <v>5.5</v>
      </c>
      <c r="R23" s="9">
        <v>3</v>
      </c>
      <c r="S23" s="9">
        <v>3</v>
      </c>
      <c r="T23" s="9">
        <v>2</v>
      </c>
      <c r="U23" s="9">
        <v>1</v>
      </c>
      <c r="V23" s="9">
        <v>3</v>
      </c>
      <c r="W23" s="9">
        <v>1</v>
      </c>
      <c r="X23" s="9">
        <v>0</v>
      </c>
      <c r="Y23" s="9">
        <v>0</v>
      </c>
      <c r="Z23" s="9">
        <v>0</v>
      </c>
      <c r="AA23" s="9">
        <v>0</v>
      </c>
      <c r="AB23" s="9">
        <v>2.75</v>
      </c>
      <c r="AC23" s="9">
        <v>0</v>
      </c>
      <c r="AD23" s="9">
        <v>3.75</v>
      </c>
      <c r="AE23" s="9">
        <v>6.75</v>
      </c>
      <c r="AF23" s="9">
        <v>1.5</v>
      </c>
      <c r="AG23" s="12">
        <f t="shared" si="0"/>
        <v>47.75</v>
      </c>
      <c r="AH23" s="2" t="s">
        <v>277</v>
      </c>
    </row>
    <row r="24" spans="1:34" x14ac:dyDescent="0.25">
      <c r="A24" s="8">
        <v>23</v>
      </c>
      <c r="B24" s="1" t="s">
        <v>64</v>
      </c>
      <c r="C24" s="1" t="s">
        <v>186</v>
      </c>
      <c r="D24" s="1" t="s">
        <v>154</v>
      </c>
      <c r="E24" s="9">
        <v>9</v>
      </c>
      <c r="F24" s="9" t="s">
        <v>81</v>
      </c>
      <c r="G24" s="9" t="s">
        <v>9</v>
      </c>
      <c r="H24" s="9">
        <v>1424715</v>
      </c>
      <c r="I24" s="9">
        <v>1.5</v>
      </c>
      <c r="J24" s="9">
        <v>0.5</v>
      </c>
      <c r="K24" s="9">
        <v>0.5</v>
      </c>
      <c r="L24" s="9">
        <v>0</v>
      </c>
      <c r="M24" s="9">
        <v>6</v>
      </c>
      <c r="N24" s="9">
        <v>3</v>
      </c>
      <c r="O24" s="9">
        <v>1.5</v>
      </c>
      <c r="P24" s="9">
        <v>0.5</v>
      </c>
      <c r="Q24" s="9">
        <v>5</v>
      </c>
      <c r="R24" s="9">
        <v>4.25</v>
      </c>
      <c r="S24" s="9">
        <v>3</v>
      </c>
      <c r="T24" s="9">
        <v>2</v>
      </c>
      <c r="U24" s="9">
        <v>1</v>
      </c>
      <c r="V24" s="9">
        <v>3</v>
      </c>
      <c r="W24" s="9">
        <v>0</v>
      </c>
      <c r="X24" s="9">
        <v>0</v>
      </c>
      <c r="Y24" s="9">
        <v>2</v>
      </c>
      <c r="Z24" s="9">
        <v>3</v>
      </c>
      <c r="AA24" s="9">
        <v>2.75</v>
      </c>
      <c r="AB24" s="9">
        <v>0.5</v>
      </c>
      <c r="AC24" s="9">
        <v>0</v>
      </c>
      <c r="AD24" s="9">
        <v>4</v>
      </c>
      <c r="AE24" s="9">
        <v>3</v>
      </c>
      <c r="AF24" s="9">
        <v>0.5</v>
      </c>
      <c r="AG24" s="12">
        <f t="shared" si="0"/>
        <v>47.5</v>
      </c>
      <c r="AH24" s="2" t="s">
        <v>277</v>
      </c>
    </row>
    <row r="25" spans="1:34" x14ac:dyDescent="0.25">
      <c r="A25" s="8">
        <v>24</v>
      </c>
      <c r="B25" s="1" t="s">
        <v>39</v>
      </c>
      <c r="C25" s="1" t="s">
        <v>155</v>
      </c>
      <c r="D25" s="1" t="s">
        <v>62</v>
      </c>
      <c r="E25" s="9">
        <v>9</v>
      </c>
      <c r="F25" s="9" t="s">
        <v>81</v>
      </c>
      <c r="G25" s="9" t="s">
        <v>9</v>
      </c>
      <c r="H25" s="9">
        <v>2295585</v>
      </c>
      <c r="I25" s="9">
        <v>3</v>
      </c>
      <c r="J25" s="9">
        <v>0.5</v>
      </c>
      <c r="K25" s="9">
        <v>0.5</v>
      </c>
      <c r="L25" s="9">
        <v>0.5</v>
      </c>
      <c r="M25" s="9">
        <v>5.5</v>
      </c>
      <c r="N25" s="9">
        <v>1</v>
      </c>
      <c r="O25" s="9">
        <v>0.75</v>
      </c>
      <c r="P25" s="9">
        <v>1</v>
      </c>
      <c r="Q25" s="9">
        <v>4.25</v>
      </c>
      <c r="R25" s="9">
        <v>3.5</v>
      </c>
      <c r="S25" s="9">
        <v>3</v>
      </c>
      <c r="T25" s="9">
        <v>2</v>
      </c>
      <c r="U25" s="9">
        <v>1</v>
      </c>
      <c r="V25" s="9">
        <v>2</v>
      </c>
      <c r="W25" s="9">
        <v>1</v>
      </c>
      <c r="X25" s="9">
        <v>2</v>
      </c>
      <c r="Y25" s="9">
        <v>2</v>
      </c>
      <c r="Z25" s="9">
        <v>3</v>
      </c>
      <c r="AA25" s="9">
        <v>2.5</v>
      </c>
      <c r="AB25" s="9">
        <v>1.5</v>
      </c>
      <c r="AC25" s="9">
        <v>0</v>
      </c>
      <c r="AD25" s="9">
        <v>4</v>
      </c>
      <c r="AE25" s="9">
        <v>1.75</v>
      </c>
      <c r="AF25" s="9">
        <v>0</v>
      </c>
      <c r="AG25" s="12">
        <f t="shared" si="0"/>
        <v>46.25</v>
      </c>
      <c r="AH25" s="2" t="s">
        <v>277</v>
      </c>
    </row>
    <row r="26" spans="1:34" x14ac:dyDescent="0.25">
      <c r="A26" s="8">
        <v>25</v>
      </c>
      <c r="B26" s="1" t="s">
        <v>16</v>
      </c>
      <c r="C26" s="1" t="s">
        <v>52</v>
      </c>
      <c r="D26" s="1" t="s">
        <v>137</v>
      </c>
      <c r="E26" s="9">
        <v>9</v>
      </c>
      <c r="F26" s="9" t="s">
        <v>81</v>
      </c>
      <c r="G26" s="9" t="s">
        <v>9</v>
      </c>
      <c r="H26" s="9">
        <v>1512243</v>
      </c>
      <c r="I26" s="9">
        <v>2</v>
      </c>
      <c r="J26" s="9">
        <v>0.5</v>
      </c>
      <c r="K26" s="9">
        <v>0.5</v>
      </c>
      <c r="L26" s="9">
        <v>0.5</v>
      </c>
      <c r="M26" s="9">
        <v>5.5</v>
      </c>
      <c r="N26" s="9">
        <v>0</v>
      </c>
      <c r="O26" s="9">
        <v>1</v>
      </c>
      <c r="P26" s="9">
        <v>1</v>
      </c>
      <c r="Q26" s="9">
        <v>4.25</v>
      </c>
      <c r="R26" s="9">
        <v>2.25</v>
      </c>
      <c r="S26" s="9">
        <v>0.5</v>
      </c>
      <c r="T26" s="9">
        <v>2</v>
      </c>
      <c r="U26" s="9">
        <v>1</v>
      </c>
      <c r="V26" s="9">
        <v>0.25</v>
      </c>
      <c r="W26" s="9">
        <v>1</v>
      </c>
      <c r="X26" s="9">
        <v>2</v>
      </c>
      <c r="Y26" s="9">
        <v>0</v>
      </c>
      <c r="Z26" s="9">
        <v>3</v>
      </c>
      <c r="AA26" s="9">
        <v>2.5</v>
      </c>
      <c r="AB26" s="9">
        <v>1.5</v>
      </c>
      <c r="AC26" s="9">
        <v>0</v>
      </c>
      <c r="AD26" s="9">
        <v>4</v>
      </c>
      <c r="AE26" s="9">
        <v>3</v>
      </c>
      <c r="AF26" s="9">
        <v>8</v>
      </c>
      <c r="AG26" s="12">
        <f t="shared" si="0"/>
        <v>46.25</v>
      </c>
      <c r="AH26" s="2" t="s">
        <v>277</v>
      </c>
    </row>
    <row r="27" spans="1:34" x14ac:dyDescent="0.25">
      <c r="A27" s="8">
        <v>26</v>
      </c>
      <c r="B27" s="1" t="s">
        <v>46</v>
      </c>
      <c r="C27" s="1" t="s">
        <v>74</v>
      </c>
      <c r="D27" s="1" t="s">
        <v>14</v>
      </c>
      <c r="E27" s="9">
        <v>8</v>
      </c>
      <c r="F27" s="9" t="s">
        <v>81</v>
      </c>
      <c r="G27" s="9" t="s">
        <v>9</v>
      </c>
      <c r="H27" s="9">
        <v>2111135</v>
      </c>
      <c r="I27" s="9">
        <v>2</v>
      </c>
      <c r="J27" s="9">
        <v>0.5</v>
      </c>
      <c r="K27" s="9">
        <v>0</v>
      </c>
      <c r="L27" s="9">
        <v>0.5</v>
      </c>
      <c r="M27" s="9">
        <v>6.5</v>
      </c>
      <c r="N27" s="9">
        <v>1</v>
      </c>
      <c r="O27" s="9">
        <v>2</v>
      </c>
      <c r="P27" s="9">
        <v>1</v>
      </c>
      <c r="Q27" s="9">
        <v>3.25</v>
      </c>
      <c r="R27" s="9">
        <v>2</v>
      </c>
      <c r="S27" s="9">
        <v>1.75</v>
      </c>
      <c r="T27" s="9">
        <v>2</v>
      </c>
      <c r="U27" s="9">
        <v>1</v>
      </c>
      <c r="V27" s="9">
        <v>0.5</v>
      </c>
      <c r="W27" s="9">
        <v>0</v>
      </c>
      <c r="X27" s="9">
        <v>2</v>
      </c>
      <c r="Y27" s="9">
        <v>2</v>
      </c>
      <c r="Z27" s="9">
        <v>3</v>
      </c>
      <c r="AA27" s="9">
        <v>2</v>
      </c>
      <c r="AB27" s="9">
        <v>0.75</v>
      </c>
      <c r="AC27" s="9">
        <v>0</v>
      </c>
      <c r="AD27" s="9">
        <v>3</v>
      </c>
      <c r="AE27" s="9">
        <v>4.75</v>
      </c>
      <c r="AF27" s="9">
        <v>4</v>
      </c>
      <c r="AG27" s="12">
        <f t="shared" si="0"/>
        <v>45.5</v>
      </c>
      <c r="AH27" s="2" t="s">
        <v>277</v>
      </c>
    </row>
    <row r="28" spans="1:34" x14ac:dyDescent="0.25">
      <c r="A28" s="8">
        <v>27</v>
      </c>
      <c r="B28" s="1" t="s">
        <v>123</v>
      </c>
      <c r="C28" s="1" t="s">
        <v>61</v>
      </c>
      <c r="D28" s="1" t="s">
        <v>60</v>
      </c>
      <c r="E28" s="9">
        <v>9</v>
      </c>
      <c r="F28" s="9" t="s">
        <v>81</v>
      </c>
      <c r="G28" s="9" t="s">
        <v>9</v>
      </c>
      <c r="H28" s="9">
        <v>1293463</v>
      </c>
      <c r="I28" s="9">
        <v>2</v>
      </c>
      <c r="J28" s="9">
        <v>0.5</v>
      </c>
      <c r="K28" s="9">
        <v>0</v>
      </c>
      <c r="L28" s="9">
        <v>0.5</v>
      </c>
      <c r="M28" s="9">
        <v>6.5</v>
      </c>
      <c r="N28" s="9">
        <v>1</v>
      </c>
      <c r="O28" s="9">
        <v>1.5</v>
      </c>
      <c r="P28" s="9">
        <v>0.5</v>
      </c>
      <c r="Q28" s="9">
        <v>2.25</v>
      </c>
      <c r="R28" s="9">
        <v>4.25</v>
      </c>
      <c r="S28" s="9">
        <v>0.5</v>
      </c>
      <c r="T28" s="9">
        <v>0</v>
      </c>
      <c r="U28" s="9">
        <v>1</v>
      </c>
      <c r="V28" s="9">
        <v>0</v>
      </c>
      <c r="W28" s="9">
        <v>1</v>
      </c>
      <c r="X28" s="9">
        <v>0</v>
      </c>
      <c r="Y28" s="9">
        <v>2</v>
      </c>
      <c r="Z28" s="9">
        <v>3</v>
      </c>
      <c r="AA28" s="9">
        <v>1.25</v>
      </c>
      <c r="AB28" s="9">
        <v>1.75</v>
      </c>
      <c r="AC28" s="9">
        <v>0</v>
      </c>
      <c r="AD28" s="9">
        <v>4</v>
      </c>
      <c r="AE28" s="9">
        <v>4.75</v>
      </c>
      <c r="AF28" s="9">
        <v>6.75</v>
      </c>
      <c r="AG28" s="12">
        <f t="shared" si="0"/>
        <v>45</v>
      </c>
      <c r="AH28" s="2" t="s">
        <v>277</v>
      </c>
    </row>
    <row r="29" spans="1:34" x14ac:dyDescent="0.25">
      <c r="A29" s="8">
        <v>28</v>
      </c>
      <c r="B29" s="1" t="s">
        <v>12</v>
      </c>
      <c r="C29" s="1" t="s">
        <v>59</v>
      </c>
      <c r="D29" s="1" t="s">
        <v>30</v>
      </c>
      <c r="E29" s="9">
        <v>9</v>
      </c>
      <c r="F29" s="9" t="s">
        <v>81</v>
      </c>
      <c r="G29" s="9" t="s">
        <v>9</v>
      </c>
      <c r="H29" s="9">
        <v>1562817</v>
      </c>
      <c r="I29" s="9">
        <v>2</v>
      </c>
      <c r="J29" s="9">
        <v>0.5</v>
      </c>
      <c r="K29" s="9">
        <v>0</v>
      </c>
      <c r="L29" s="9">
        <v>0.5</v>
      </c>
      <c r="M29" s="9">
        <v>6.5</v>
      </c>
      <c r="N29" s="9">
        <v>0</v>
      </c>
      <c r="O29" s="9">
        <v>0.75</v>
      </c>
      <c r="P29" s="9">
        <v>0</v>
      </c>
      <c r="Q29" s="9">
        <v>3.75</v>
      </c>
      <c r="R29" s="9">
        <v>3.5</v>
      </c>
      <c r="S29" s="9">
        <v>1.75</v>
      </c>
      <c r="T29" s="9">
        <v>2</v>
      </c>
      <c r="U29" s="9">
        <v>1</v>
      </c>
      <c r="V29" s="9">
        <v>0.75</v>
      </c>
      <c r="W29" s="9">
        <v>1</v>
      </c>
      <c r="X29" s="9">
        <v>2</v>
      </c>
      <c r="Y29" s="9">
        <v>2</v>
      </c>
      <c r="Z29" s="9">
        <v>3</v>
      </c>
      <c r="AA29" s="9">
        <v>3.75</v>
      </c>
      <c r="AB29" s="9">
        <v>0</v>
      </c>
      <c r="AC29" s="9">
        <v>0</v>
      </c>
      <c r="AD29" s="9">
        <v>3</v>
      </c>
      <c r="AE29" s="9">
        <v>6.75</v>
      </c>
      <c r="AF29" s="9">
        <v>0</v>
      </c>
      <c r="AG29" s="12">
        <f t="shared" si="0"/>
        <v>44.5</v>
      </c>
      <c r="AH29" s="2" t="s">
        <v>277</v>
      </c>
    </row>
    <row r="30" spans="1:34" x14ac:dyDescent="0.25">
      <c r="A30" s="8">
        <v>29</v>
      </c>
      <c r="B30" s="1" t="s">
        <v>82</v>
      </c>
      <c r="C30" s="1" t="s">
        <v>83</v>
      </c>
      <c r="D30" s="1" t="s">
        <v>84</v>
      </c>
      <c r="E30" s="9">
        <v>8</v>
      </c>
      <c r="F30" s="9" t="s">
        <v>81</v>
      </c>
      <c r="G30" s="9" t="s">
        <v>9</v>
      </c>
      <c r="H30" s="9">
        <v>1316393</v>
      </c>
      <c r="I30" s="9">
        <v>1.5</v>
      </c>
      <c r="J30" s="9">
        <v>0.5</v>
      </c>
      <c r="K30" s="9">
        <v>0</v>
      </c>
      <c r="L30" s="9">
        <v>0.5</v>
      </c>
      <c r="M30" s="9">
        <v>5.5</v>
      </c>
      <c r="N30" s="9">
        <v>0</v>
      </c>
      <c r="O30" s="9">
        <v>1</v>
      </c>
      <c r="P30" s="9">
        <v>0.5</v>
      </c>
      <c r="Q30" s="9">
        <v>4.25</v>
      </c>
      <c r="R30" s="9">
        <v>3.75</v>
      </c>
      <c r="S30" s="9">
        <v>1.75</v>
      </c>
      <c r="T30" s="9">
        <v>2</v>
      </c>
      <c r="U30" s="9">
        <v>1</v>
      </c>
      <c r="V30" s="9">
        <v>0</v>
      </c>
      <c r="W30" s="9">
        <v>1</v>
      </c>
      <c r="X30" s="9">
        <v>0</v>
      </c>
      <c r="Y30" s="9">
        <v>2</v>
      </c>
      <c r="Z30" s="9">
        <v>3</v>
      </c>
      <c r="AA30" s="9">
        <v>2</v>
      </c>
      <c r="AB30" s="9">
        <v>1.75</v>
      </c>
      <c r="AC30" s="9">
        <v>0</v>
      </c>
      <c r="AD30" s="9">
        <v>3.75</v>
      </c>
      <c r="AE30" s="9">
        <v>0.75</v>
      </c>
      <c r="AF30" s="9">
        <v>8</v>
      </c>
      <c r="AG30" s="12">
        <f t="shared" si="0"/>
        <v>44.5</v>
      </c>
      <c r="AH30" s="2" t="s">
        <v>277</v>
      </c>
    </row>
    <row r="31" spans="1:34" x14ac:dyDescent="0.25">
      <c r="A31" s="8">
        <v>30</v>
      </c>
      <c r="B31" s="1" t="s">
        <v>162</v>
      </c>
      <c r="C31" s="1" t="s">
        <v>37</v>
      </c>
      <c r="D31" s="1" t="s">
        <v>60</v>
      </c>
      <c r="E31" s="9">
        <v>9</v>
      </c>
      <c r="F31" s="9" t="s">
        <v>81</v>
      </c>
      <c r="G31" s="9" t="s">
        <v>9</v>
      </c>
      <c r="H31" s="9">
        <v>2529222</v>
      </c>
      <c r="I31" s="9">
        <v>0.5</v>
      </c>
      <c r="J31" s="9">
        <v>0.5</v>
      </c>
      <c r="K31" s="9">
        <v>0.5</v>
      </c>
      <c r="L31" s="9">
        <v>0.5</v>
      </c>
      <c r="M31" s="9">
        <v>6.5</v>
      </c>
      <c r="N31" s="9">
        <v>0</v>
      </c>
      <c r="O31" s="9">
        <v>1.5</v>
      </c>
      <c r="P31" s="9">
        <v>0.5</v>
      </c>
      <c r="Q31" s="9">
        <v>8.25</v>
      </c>
      <c r="R31" s="9">
        <v>2</v>
      </c>
      <c r="S31" s="9">
        <v>3</v>
      </c>
      <c r="T31" s="9">
        <v>2</v>
      </c>
      <c r="U31" s="9">
        <v>1</v>
      </c>
      <c r="V31" s="9">
        <v>0</v>
      </c>
      <c r="W31" s="9">
        <v>1</v>
      </c>
      <c r="X31" s="9">
        <v>0</v>
      </c>
      <c r="Y31" s="9">
        <v>2</v>
      </c>
      <c r="Z31" s="9">
        <v>3</v>
      </c>
      <c r="AA31" s="9">
        <v>0</v>
      </c>
      <c r="AB31" s="9">
        <v>1.5</v>
      </c>
      <c r="AC31" s="9">
        <v>0</v>
      </c>
      <c r="AD31" s="9">
        <v>3.75</v>
      </c>
      <c r="AE31" s="9">
        <v>3</v>
      </c>
      <c r="AF31" s="9">
        <v>3</v>
      </c>
      <c r="AG31" s="12">
        <f t="shared" si="0"/>
        <v>44</v>
      </c>
      <c r="AH31" s="2" t="s">
        <v>277</v>
      </c>
    </row>
    <row r="32" spans="1:34" x14ac:dyDescent="0.25">
      <c r="A32" s="8">
        <v>31</v>
      </c>
      <c r="B32" s="1" t="s">
        <v>64</v>
      </c>
      <c r="C32" s="1" t="s">
        <v>106</v>
      </c>
      <c r="D32" s="1" t="s">
        <v>77</v>
      </c>
      <c r="E32" s="9">
        <v>8</v>
      </c>
      <c r="F32" s="9" t="s">
        <v>81</v>
      </c>
      <c r="G32" s="9" t="s">
        <v>9</v>
      </c>
      <c r="H32" s="9">
        <v>2425879</v>
      </c>
      <c r="I32" s="9">
        <v>2</v>
      </c>
      <c r="J32" s="9">
        <v>0.5</v>
      </c>
      <c r="K32" s="9">
        <v>0.5</v>
      </c>
      <c r="L32" s="9">
        <v>0.5</v>
      </c>
      <c r="M32" s="9">
        <v>6</v>
      </c>
      <c r="N32" s="9">
        <v>1</v>
      </c>
      <c r="O32" s="9">
        <v>1</v>
      </c>
      <c r="P32" s="9">
        <v>0.5</v>
      </c>
      <c r="Q32" s="9">
        <v>1</v>
      </c>
      <c r="R32" s="9">
        <v>3.5</v>
      </c>
      <c r="S32" s="9">
        <v>0.5</v>
      </c>
      <c r="T32" s="9">
        <v>2</v>
      </c>
      <c r="U32" s="9">
        <v>1</v>
      </c>
      <c r="V32" s="9">
        <v>1.75</v>
      </c>
      <c r="W32" s="9">
        <v>1</v>
      </c>
      <c r="X32" s="9">
        <v>2</v>
      </c>
      <c r="Y32" s="9">
        <v>0</v>
      </c>
      <c r="Z32" s="9">
        <v>3</v>
      </c>
      <c r="AA32" s="9">
        <v>2.25</v>
      </c>
      <c r="AB32" s="9">
        <v>3.75</v>
      </c>
      <c r="AC32" s="9">
        <v>0</v>
      </c>
      <c r="AD32" s="9">
        <v>3</v>
      </c>
      <c r="AE32" s="9">
        <v>6.75</v>
      </c>
      <c r="AF32" s="9">
        <v>0</v>
      </c>
      <c r="AG32" s="9">
        <f t="shared" si="0"/>
        <v>43.5</v>
      </c>
      <c r="AH32" s="1"/>
    </row>
    <row r="33" spans="1:34" x14ac:dyDescent="0.25">
      <c r="A33" s="8">
        <v>32</v>
      </c>
      <c r="B33" s="1" t="s">
        <v>85</v>
      </c>
      <c r="C33" s="1" t="s">
        <v>86</v>
      </c>
      <c r="D33" s="1" t="s">
        <v>48</v>
      </c>
      <c r="E33" s="9">
        <v>8</v>
      </c>
      <c r="F33" s="9" t="s">
        <v>81</v>
      </c>
      <c r="G33" s="9" t="s">
        <v>9</v>
      </c>
      <c r="H33" s="9">
        <v>2113007</v>
      </c>
      <c r="I33" s="9">
        <v>3</v>
      </c>
      <c r="J33" s="9">
        <v>0.5</v>
      </c>
      <c r="K33" s="9">
        <v>0.5</v>
      </c>
      <c r="L33" s="9">
        <v>0.5</v>
      </c>
      <c r="M33" s="9">
        <v>5.5</v>
      </c>
      <c r="N33" s="9">
        <v>0</v>
      </c>
      <c r="O33" s="9">
        <v>1</v>
      </c>
      <c r="P33" s="9">
        <v>1</v>
      </c>
      <c r="Q33" s="9">
        <v>1.75</v>
      </c>
      <c r="R33" s="9">
        <v>4.25</v>
      </c>
      <c r="S33" s="9">
        <v>1.75</v>
      </c>
      <c r="T33" s="9">
        <v>2</v>
      </c>
      <c r="U33" s="9">
        <v>1</v>
      </c>
      <c r="V33" s="9">
        <v>0</v>
      </c>
      <c r="W33" s="9">
        <v>1</v>
      </c>
      <c r="X33" s="9">
        <v>0</v>
      </c>
      <c r="Y33" s="9">
        <v>0.5</v>
      </c>
      <c r="Z33" s="9">
        <v>3</v>
      </c>
      <c r="AA33" s="9">
        <v>2.5</v>
      </c>
      <c r="AB33" s="9">
        <v>1.5</v>
      </c>
      <c r="AC33" s="9">
        <v>0</v>
      </c>
      <c r="AD33" s="9">
        <v>3.75</v>
      </c>
      <c r="AE33" s="9">
        <v>4.25</v>
      </c>
      <c r="AF33" s="9">
        <v>4.25</v>
      </c>
      <c r="AG33" s="9">
        <f t="shared" si="0"/>
        <v>43.5</v>
      </c>
      <c r="AH33" s="1"/>
    </row>
    <row r="34" spans="1:34" x14ac:dyDescent="0.25">
      <c r="A34" s="8">
        <v>33</v>
      </c>
      <c r="B34" s="1" t="s">
        <v>114</v>
      </c>
      <c r="C34" s="1" t="s">
        <v>115</v>
      </c>
      <c r="D34" s="1" t="s">
        <v>116</v>
      </c>
      <c r="E34" s="9">
        <v>8</v>
      </c>
      <c r="F34" s="9" t="s">
        <v>81</v>
      </c>
      <c r="G34" s="9" t="s">
        <v>9</v>
      </c>
      <c r="H34" s="9">
        <v>1773754</v>
      </c>
      <c r="I34" s="9">
        <v>2</v>
      </c>
      <c r="J34" s="9">
        <v>0.5</v>
      </c>
      <c r="K34" s="9">
        <v>0.5</v>
      </c>
      <c r="L34" s="9">
        <v>0.5</v>
      </c>
      <c r="M34" s="9">
        <v>5.5</v>
      </c>
      <c r="N34" s="9">
        <v>0</v>
      </c>
      <c r="O34" s="9">
        <v>1.5</v>
      </c>
      <c r="P34" s="9">
        <v>1</v>
      </c>
      <c r="Q34" s="9">
        <v>2.75</v>
      </c>
      <c r="R34" s="9">
        <v>3.5</v>
      </c>
      <c r="S34" s="9">
        <v>3</v>
      </c>
      <c r="T34" s="9">
        <v>2</v>
      </c>
      <c r="U34" s="9">
        <v>1</v>
      </c>
      <c r="V34" s="9">
        <v>0</v>
      </c>
      <c r="W34" s="9">
        <v>1</v>
      </c>
      <c r="X34" s="9">
        <v>0</v>
      </c>
      <c r="Y34" s="9">
        <v>2</v>
      </c>
      <c r="Z34" s="9">
        <v>3</v>
      </c>
      <c r="AA34" s="9">
        <v>0.5</v>
      </c>
      <c r="AB34" s="9">
        <v>1.5</v>
      </c>
      <c r="AC34" s="9">
        <v>0</v>
      </c>
      <c r="AD34" s="9">
        <v>3</v>
      </c>
      <c r="AE34" s="9">
        <v>5.5</v>
      </c>
      <c r="AF34" s="9">
        <v>2.5</v>
      </c>
      <c r="AG34" s="9">
        <f t="shared" ref="AG34:AG61" si="1">SUM(I34:AF34)</f>
        <v>42.75</v>
      </c>
      <c r="AH34" s="1"/>
    </row>
    <row r="35" spans="1:34" x14ac:dyDescent="0.25">
      <c r="A35" s="8">
        <v>34</v>
      </c>
      <c r="B35" s="1" t="s">
        <v>121</v>
      </c>
      <c r="C35" s="1" t="s">
        <v>122</v>
      </c>
      <c r="D35" s="1" t="s">
        <v>76</v>
      </c>
      <c r="E35" s="9">
        <v>9</v>
      </c>
      <c r="F35" s="9" t="s">
        <v>81</v>
      </c>
      <c r="G35" s="9" t="s">
        <v>9</v>
      </c>
      <c r="H35" s="9">
        <v>1368093</v>
      </c>
      <c r="I35" s="9">
        <v>2</v>
      </c>
      <c r="J35" s="9">
        <v>0.5</v>
      </c>
      <c r="K35" s="9">
        <v>0.5</v>
      </c>
      <c r="L35" s="9">
        <v>0.5</v>
      </c>
      <c r="M35" s="9">
        <v>6.5</v>
      </c>
      <c r="N35" s="9">
        <v>0</v>
      </c>
      <c r="O35" s="9">
        <v>1</v>
      </c>
      <c r="P35" s="9">
        <v>0.5</v>
      </c>
      <c r="Q35" s="9">
        <v>6.25</v>
      </c>
      <c r="R35" s="9">
        <v>1</v>
      </c>
      <c r="S35" s="9">
        <v>0.5</v>
      </c>
      <c r="T35" s="9">
        <v>2</v>
      </c>
      <c r="U35" s="9">
        <v>1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3.75</v>
      </c>
      <c r="AB35" s="9">
        <v>3</v>
      </c>
      <c r="AC35" s="9">
        <v>0</v>
      </c>
      <c r="AD35" s="9">
        <v>5</v>
      </c>
      <c r="AE35" s="9">
        <v>3</v>
      </c>
      <c r="AF35" s="9">
        <v>5.5</v>
      </c>
      <c r="AG35" s="9">
        <f t="shared" si="1"/>
        <v>42.5</v>
      </c>
      <c r="AH35" s="1"/>
    </row>
    <row r="36" spans="1:34" x14ac:dyDescent="0.25">
      <c r="A36" s="8">
        <v>35</v>
      </c>
      <c r="B36" s="1" t="s">
        <v>100</v>
      </c>
      <c r="C36" s="1" t="s">
        <v>33</v>
      </c>
      <c r="D36" s="1" t="s">
        <v>10</v>
      </c>
      <c r="E36" s="9">
        <v>9</v>
      </c>
      <c r="F36" s="9" t="s">
        <v>81</v>
      </c>
      <c r="G36" s="9" t="s">
        <v>9</v>
      </c>
      <c r="H36" s="9">
        <v>2430497</v>
      </c>
      <c r="I36" s="9">
        <v>1</v>
      </c>
      <c r="J36" s="9">
        <v>0.5</v>
      </c>
      <c r="K36" s="9">
        <v>0</v>
      </c>
      <c r="L36" s="9">
        <v>0.5</v>
      </c>
      <c r="M36" s="9">
        <v>6</v>
      </c>
      <c r="N36" s="9">
        <v>0</v>
      </c>
      <c r="O36" s="9">
        <v>2</v>
      </c>
      <c r="P36" s="9">
        <v>1</v>
      </c>
      <c r="Q36" s="9">
        <v>4</v>
      </c>
      <c r="R36" s="9">
        <v>3</v>
      </c>
      <c r="S36" s="9">
        <v>3</v>
      </c>
      <c r="T36" s="9">
        <v>2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3</v>
      </c>
      <c r="AA36" s="9">
        <v>4</v>
      </c>
      <c r="AB36" s="9">
        <v>1.5</v>
      </c>
      <c r="AC36" s="9">
        <v>0</v>
      </c>
      <c r="AD36" s="9">
        <v>5</v>
      </c>
      <c r="AE36" s="9">
        <v>4.75</v>
      </c>
      <c r="AF36" s="9">
        <v>0</v>
      </c>
      <c r="AG36" s="9">
        <f t="shared" si="1"/>
        <v>42.25</v>
      </c>
      <c r="AH36" s="1"/>
    </row>
    <row r="37" spans="1:34" x14ac:dyDescent="0.25">
      <c r="A37" s="8">
        <v>36</v>
      </c>
      <c r="B37" s="1" t="s">
        <v>100</v>
      </c>
      <c r="C37" s="1" t="s">
        <v>101</v>
      </c>
      <c r="D37" s="1" t="s">
        <v>102</v>
      </c>
      <c r="E37" s="9">
        <v>8</v>
      </c>
      <c r="F37" s="9" t="s">
        <v>81</v>
      </c>
      <c r="G37" s="9" t="s">
        <v>9</v>
      </c>
      <c r="H37" s="9">
        <v>2303626</v>
      </c>
      <c r="I37" s="9">
        <v>1.5</v>
      </c>
      <c r="J37" s="9">
        <v>0.5</v>
      </c>
      <c r="K37" s="9">
        <v>0</v>
      </c>
      <c r="L37" s="9">
        <v>0</v>
      </c>
      <c r="M37" s="9">
        <v>6.5</v>
      </c>
      <c r="N37" s="9">
        <v>0</v>
      </c>
      <c r="O37" s="9">
        <v>1</v>
      </c>
      <c r="P37" s="9">
        <v>1</v>
      </c>
      <c r="Q37" s="9">
        <v>2.75</v>
      </c>
      <c r="R37" s="9">
        <v>2</v>
      </c>
      <c r="S37" s="9">
        <v>3</v>
      </c>
      <c r="T37" s="9">
        <v>2</v>
      </c>
      <c r="U37" s="9">
        <v>1</v>
      </c>
      <c r="V37" s="9">
        <v>3</v>
      </c>
      <c r="W37" s="9">
        <v>1</v>
      </c>
      <c r="X37" s="9">
        <v>2</v>
      </c>
      <c r="Y37" s="9">
        <v>2</v>
      </c>
      <c r="Z37" s="9">
        <v>3</v>
      </c>
      <c r="AA37" s="9">
        <v>4.5</v>
      </c>
      <c r="AB37" s="9">
        <v>0</v>
      </c>
      <c r="AC37" s="9">
        <v>0</v>
      </c>
      <c r="AD37" s="9">
        <v>3</v>
      </c>
      <c r="AE37" s="9">
        <v>2.5</v>
      </c>
      <c r="AF37" s="9">
        <v>0</v>
      </c>
      <c r="AG37" s="9">
        <f t="shared" si="1"/>
        <v>42.25</v>
      </c>
      <c r="AH37" s="1"/>
    </row>
    <row r="38" spans="1:34" x14ac:dyDescent="0.25">
      <c r="A38" s="8">
        <v>37</v>
      </c>
      <c r="B38" s="1" t="s">
        <v>89</v>
      </c>
      <c r="C38" s="1" t="s">
        <v>90</v>
      </c>
      <c r="D38" s="1" t="s">
        <v>91</v>
      </c>
      <c r="E38" s="9">
        <v>8</v>
      </c>
      <c r="F38" s="9" t="s">
        <v>81</v>
      </c>
      <c r="G38" s="9" t="s">
        <v>9</v>
      </c>
      <c r="H38" s="9">
        <v>1752977</v>
      </c>
      <c r="I38" s="9">
        <v>2</v>
      </c>
      <c r="J38" s="9">
        <v>0.5</v>
      </c>
      <c r="K38" s="9">
        <v>0.5</v>
      </c>
      <c r="L38" s="9">
        <v>0.5</v>
      </c>
      <c r="M38" s="9">
        <v>6.5</v>
      </c>
      <c r="N38" s="9">
        <v>0</v>
      </c>
      <c r="O38" s="9">
        <v>1.5</v>
      </c>
      <c r="P38" s="9">
        <v>1</v>
      </c>
      <c r="Q38" s="9">
        <v>3.5</v>
      </c>
      <c r="R38" s="9">
        <v>1.75</v>
      </c>
      <c r="S38" s="9">
        <v>1.75</v>
      </c>
      <c r="T38" s="9">
        <v>2</v>
      </c>
      <c r="U38" s="9">
        <v>1</v>
      </c>
      <c r="V38" s="9">
        <v>3</v>
      </c>
      <c r="W38" s="9">
        <v>0</v>
      </c>
      <c r="X38" s="9">
        <v>0</v>
      </c>
      <c r="Y38" s="9">
        <v>0</v>
      </c>
      <c r="Z38" s="9">
        <v>3</v>
      </c>
      <c r="AA38" s="9">
        <v>5</v>
      </c>
      <c r="AB38" s="9">
        <v>1.5</v>
      </c>
      <c r="AC38" s="9">
        <v>0</v>
      </c>
      <c r="AD38" s="9">
        <v>4</v>
      </c>
      <c r="AE38" s="9">
        <v>3.25</v>
      </c>
      <c r="AF38" s="9">
        <v>0</v>
      </c>
      <c r="AG38" s="9">
        <f t="shared" si="1"/>
        <v>42.25</v>
      </c>
      <c r="AH38" s="1"/>
    </row>
    <row r="39" spans="1:34" x14ac:dyDescent="0.25">
      <c r="A39" s="8">
        <v>38</v>
      </c>
      <c r="B39" s="1" t="s">
        <v>58</v>
      </c>
      <c r="C39" s="1" t="s">
        <v>69</v>
      </c>
      <c r="D39" s="1" t="s">
        <v>166</v>
      </c>
      <c r="E39" s="9">
        <v>9</v>
      </c>
      <c r="F39" s="9" t="s">
        <v>81</v>
      </c>
      <c r="G39" s="9" t="s">
        <v>9</v>
      </c>
      <c r="H39" s="9">
        <v>2499646</v>
      </c>
      <c r="I39" s="9">
        <v>1.5</v>
      </c>
      <c r="J39" s="9">
        <v>0.5</v>
      </c>
      <c r="K39" s="9">
        <v>0</v>
      </c>
      <c r="L39" s="9">
        <v>0.5</v>
      </c>
      <c r="M39" s="9">
        <v>6</v>
      </c>
      <c r="N39" s="9">
        <v>1</v>
      </c>
      <c r="O39" s="9">
        <v>1.25</v>
      </c>
      <c r="P39" s="9">
        <v>1</v>
      </c>
      <c r="Q39" s="9">
        <v>3</v>
      </c>
      <c r="R39" s="9">
        <v>4</v>
      </c>
      <c r="S39" s="9">
        <v>1.75</v>
      </c>
      <c r="T39" s="9">
        <v>2</v>
      </c>
      <c r="U39" s="9">
        <v>1</v>
      </c>
      <c r="V39" s="9">
        <v>0</v>
      </c>
      <c r="W39" s="9">
        <v>1</v>
      </c>
      <c r="X39" s="9">
        <v>0</v>
      </c>
      <c r="Y39" s="9">
        <v>2</v>
      </c>
      <c r="Z39" s="9">
        <v>3</v>
      </c>
      <c r="AA39" s="9">
        <v>2.75</v>
      </c>
      <c r="AB39" s="9">
        <v>1.5</v>
      </c>
      <c r="AC39" s="9">
        <v>3</v>
      </c>
      <c r="AD39" s="9">
        <v>5</v>
      </c>
      <c r="AE39" s="9">
        <v>0.25</v>
      </c>
      <c r="AF39" s="9">
        <v>0</v>
      </c>
      <c r="AG39" s="9">
        <f t="shared" si="1"/>
        <v>42</v>
      </c>
      <c r="AH39" s="1"/>
    </row>
    <row r="40" spans="1:34" x14ac:dyDescent="0.25">
      <c r="A40" s="8">
        <v>39</v>
      </c>
      <c r="B40" s="1" t="s">
        <v>97</v>
      </c>
      <c r="C40" s="1" t="s">
        <v>98</v>
      </c>
      <c r="D40" s="1" t="s">
        <v>99</v>
      </c>
      <c r="E40" s="9">
        <v>8</v>
      </c>
      <c r="F40" s="9" t="s">
        <v>81</v>
      </c>
      <c r="G40" s="9" t="s">
        <v>9</v>
      </c>
      <c r="H40" s="9">
        <v>2059170</v>
      </c>
      <c r="I40" s="9">
        <v>1</v>
      </c>
      <c r="J40" s="9">
        <v>0.5</v>
      </c>
      <c r="K40" s="9">
        <v>0.5</v>
      </c>
      <c r="L40" s="9">
        <v>0</v>
      </c>
      <c r="M40" s="9">
        <v>5.5</v>
      </c>
      <c r="N40" s="9">
        <v>2</v>
      </c>
      <c r="O40" s="9">
        <v>0.75</v>
      </c>
      <c r="P40" s="9">
        <v>0.5</v>
      </c>
      <c r="Q40" s="9">
        <v>4</v>
      </c>
      <c r="R40" s="9">
        <v>1</v>
      </c>
      <c r="S40" s="9">
        <v>3</v>
      </c>
      <c r="T40" s="9">
        <v>2</v>
      </c>
      <c r="U40" s="9">
        <v>1</v>
      </c>
      <c r="V40" s="9">
        <v>0</v>
      </c>
      <c r="W40" s="9">
        <v>1</v>
      </c>
      <c r="X40" s="9">
        <v>0</v>
      </c>
      <c r="Y40" s="9">
        <v>2</v>
      </c>
      <c r="Z40" s="9">
        <v>0</v>
      </c>
      <c r="AA40" s="9">
        <v>2</v>
      </c>
      <c r="AB40" s="9">
        <v>1.5</v>
      </c>
      <c r="AC40" s="9">
        <v>0</v>
      </c>
      <c r="AD40" s="9">
        <v>3.75</v>
      </c>
      <c r="AE40" s="9">
        <v>4.25</v>
      </c>
      <c r="AF40" s="9">
        <v>5.5</v>
      </c>
      <c r="AG40" s="9">
        <f t="shared" si="1"/>
        <v>41.75</v>
      </c>
      <c r="AH40" s="1"/>
    </row>
    <row r="41" spans="1:34" x14ac:dyDescent="0.25">
      <c r="A41" s="8">
        <v>40</v>
      </c>
      <c r="B41" s="1" t="s">
        <v>167</v>
      </c>
      <c r="C41" s="1" t="s">
        <v>168</v>
      </c>
      <c r="D41" s="1" t="s">
        <v>169</v>
      </c>
      <c r="E41" s="9">
        <v>9</v>
      </c>
      <c r="F41" s="9" t="s">
        <v>81</v>
      </c>
      <c r="G41" s="9" t="s">
        <v>9</v>
      </c>
      <c r="H41" s="9">
        <v>2184611</v>
      </c>
      <c r="I41" s="9">
        <v>1.5</v>
      </c>
      <c r="J41" s="9">
        <v>0.5</v>
      </c>
      <c r="K41" s="9">
        <v>0</v>
      </c>
      <c r="L41" s="9">
        <v>0.5</v>
      </c>
      <c r="M41" s="9">
        <v>4</v>
      </c>
      <c r="N41" s="9">
        <v>1</v>
      </c>
      <c r="O41" s="9">
        <v>1.5</v>
      </c>
      <c r="P41" s="9">
        <v>1</v>
      </c>
      <c r="Q41" s="9">
        <v>3.75</v>
      </c>
      <c r="R41" s="9">
        <v>3</v>
      </c>
      <c r="S41" s="9">
        <v>3</v>
      </c>
      <c r="T41" s="9">
        <v>2</v>
      </c>
      <c r="U41" s="9">
        <v>1</v>
      </c>
      <c r="V41" s="9">
        <v>1.75</v>
      </c>
      <c r="W41" s="9">
        <v>1</v>
      </c>
      <c r="X41" s="9">
        <v>0</v>
      </c>
      <c r="Y41" s="9">
        <v>2</v>
      </c>
      <c r="Z41" s="9">
        <v>0</v>
      </c>
      <c r="AA41" s="9">
        <v>2.75</v>
      </c>
      <c r="AB41" s="9">
        <v>1.5</v>
      </c>
      <c r="AC41" s="9">
        <v>0</v>
      </c>
      <c r="AD41" s="9">
        <v>4</v>
      </c>
      <c r="AE41" s="9">
        <v>4</v>
      </c>
      <c r="AF41" s="9">
        <v>1.75</v>
      </c>
      <c r="AG41" s="9">
        <f t="shared" si="1"/>
        <v>41.5</v>
      </c>
      <c r="AH41" s="1"/>
    </row>
    <row r="42" spans="1:34" x14ac:dyDescent="0.25">
      <c r="A42" s="8">
        <v>41</v>
      </c>
      <c r="B42" s="1" t="s">
        <v>117</v>
      </c>
      <c r="C42" s="1" t="s">
        <v>118</v>
      </c>
      <c r="D42" s="1" t="s">
        <v>119</v>
      </c>
      <c r="E42" s="9">
        <v>8</v>
      </c>
      <c r="F42" s="9" t="s">
        <v>81</v>
      </c>
      <c r="G42" s="9" t="s">
        <v>9</v>
      </c>
      <c r="H42" s="9">
        <v>1774042</v>
      </c>
      <c r="I42" s="9">
        <v>2</v>
      </c>
      <c r="J42" s="9">
        <v>0.5</v>
      </c>
      <c r="K42" s="9">
        <v>0.5</v>
      </c>
      <c r="L42" s="9">
        <v>0.5</v>
      </c>
      <c r="M42" s="9">
        <v>6.5</v>
      </c>
      <c r="N42" s="9">
        <v>0</v>
      </c>
      <c r="O42" s="9">
        <v>1.5</v>
      </c>
      <c r="P42" s="9">
        <v>0.25</v>
      </c>
      <c r="Q42" s="9">
        <v>1.75</v>
      </c>
      <c r="R42" s="9">
        <v>4.25</v>
      </c>
      <c r="S42" s="9">
        <v>1.75</v>
      </c>
      <c r="T42" s="9">
        <v>2</v>
      </c>
      <c r="U42" s="9">
        <v>1</v>
      </c>
      <c r="V42" s="9">
        <v>3</v>
      </c>
      <c r="W42" s="9">
        <v>1</v>
      </c>
      <c r="X42" s="9">
        <v>2</v>
      </c>
      <c r="Y42" s="9">
        <v>0.5</v>
      </c>
      <c r="Z42" s="9">
        <v>3</v>
      </c>
      <c r="AA42" s="9">
        <v>3.75</v>
      </c>
      <c r="AB42" s="9">
        <v>1.25</v>
      </c>
      <c r="AC42" s="9">
        <v>0</v>
      </c>
      <c r="AD42" s="9">
        <v>4</v>
      </c>
      <c r="AE42" s="9">
        <v>0</v>
      </c>
      <c r="AF42" s="9">
        <v>0.5</v>
      </c>
      <c r="AG42" s="9">
        <f t="shared" si="1"/>
        <v>41.5</v>
      </c>
      <c r="AH42" s="1"/>
    </row>
    <row r="43" spans="1:34" x14ac:dyDescent="0.25">
      <c r="A43" s="8">
        <v>42</v>
      </c>
      <c r="B43" s="1" t="s">
        <v>138</v>
      </c>
      <c r="C43" s="1" t="s">
        <v>139</v>
      </c>
      <c r="D43" s="1" t="s">
        <v>84</v>
      </c>
      <c r="E43" s="9">
        <v>9</v>
      </c>
      <c r="F43" s="9" t="s">
        <v>81</v>
      </c>
      <c r="G43" s="9" t="s">
        <v>9</v>
      </c>
      <c r="H43" s="9">
        <v>1458118</v>
      </c>
      <c r="I43" s="9">
        <v>0.5</v>
      </c>
      <c r="J43" s="9">
        <v>0</v>
      </c>
      <c r="K43" s="9">
        <v>0</v>
      </c>
      <c r="L43" s="9">
        <v>0</v>
      </c>
      <c r="M43" s="9">
        <v>6.5</v>
      </c>
      <c r="N43" s="9">
        <v>2</v>
      </c>
      <c r="O43" s="9">
        <v>0</v>
      </c>
      <c r="P43" s="9">
        <v>0.25</v>
      </c>
      <c r="Q43" s="9">
        <v>5.25</v>
      </c>
      <c r="R43" s="9">
        <v>3.25</v>
      </c>
      <c r="S43" s="9">
        <v>0.5</v>
      </c>
      <c r="T43" s="9">
        <v>2</v>
      </c>
      <c r="U43" s="9">
        <v>1</v>
      </c>
      <c r="V43" s="9">
        <v>3</v>
      </c>
      <c r="W43" s="9">
        <v>0</v>
      </c>
      <c r="X43" s="9">
        <v>0</v>
      </c>
      <c r="Y43" s="9">
        <v>2</v>
      </c>
      <c r="Z43" s="9">
        <v>0</v>
      </c>
      <c r="AA43" s="9">
        <v>0</v>
      </c>
      <c r="AB43" s="9">
        <v>2.5</v>
      </c>
      <c r="AC43" s="9">
        <v>0</v>
      </c>
      <c r="AD43" s="9">
        <v>3</v>
      </c>
      <c r="AE43" s="9">
        <v>5.75</v>
      </c>
      <c r="AF43" s="9">
        <v>4</v>
      </c>
      <c r="AG43" s="9">
        <f t="shared" si="1"/>
        <v>41.5</v>
      </c>
      <c r="AH43" s="1"/>
    </row>
    <row r="44" spans="1:34" x14ac:dyDescent="0.25">
      <c r="A44" s="8">
        <v>43</v>
      </c>
      <c r="B44" s="1" t="s">
        <v>129</v>
      </c>
      <c r="C44" s="1" t="s">
        <v>130</v>
      </c>
      <c r="D44" s="1" t="s">
        <v>32</v>
      </c>
      <c r="E44" s="9">
        <v>9</v>
      </c>
      <c r="F44" s="9" t="s">
        <v>81</v>
      </c>
      <c r="G44" s="9" t="s">
        <v>9</v>
      </c>
      <c r="H44" s="9">
        <v>1470951</v>
      </c>
      <c r="I44" s="9">
        <v>1</v>
      </c>
      <c r="J44" s="9">
        <v>0</v>
      </c>
      <c r="K44" s="9">
        <v>0</v>
      </c>
      <c r="L44" s="9">
        <v>0</v>
      </c>
      <c r="M44" s="9">
        <v>5.5</v>
      </c>
      <c r="N44" s="9">
        <v>1</v>
      </c>
      <c r="O44" s="9">
        <v>2</v>
      </c>
      <c r="P44" s="9">
        <v>0.25</v>
      </c>
      <c r="Q44" s="9">
        <v>0</v>
      </c>
      <c r="R44" s="9">
        <v>3.5</v>
      </c>
      <c r="S44" s="9">
        <v>0.5</v>
      </c>
      <c r="T44" s="9">
        <v>2</v>
      </c>
      <c r="U44" s="9">
        <v>1</v>
      </c>
      <c r="V44" s="9">
        <v>0.5</v>
      </c>
      <c r="W44" s="9">
        <v>1</v>
      </c>
      <c r="X44" s="9">
        <v>0</v>
      </c>
      <c r="Y44" s="9">
        <v>2</v>
      </c>
      <c r="Z44" s="9">
        <v>3</v>
      </c>
      <c r="AA44" s="9">
        <v>4</v>
      </c>
      <c r="AB44" s="9">
        <v>2.75</v>
      </c>
      <c r="AC44" s="9">
        <v>0</v>
      </c>
      <c r="AD44" s="9">
        <v>4</v>
      </c>
      <c r="AE44" s="9">
        <v>4.25</v>
      </c>
      <c r="AF44" s="9">
        <v>3</v>
      </c>
      <c r="AG44" s="9">
        <f t="shared" si="1"/>
        <v>41.25</v>
      </c>
      <c r="AH44" s="1"/>
    </row>
    <row r="45" spans="1:34" x14ac:dyDescent="0.25">
      <c r="A45" s="8">
        <v>44</v>
      </c>
      <c r="B45" s="1" t="s">
        <v>124</v>
      </c>
      <c r="C45" s="1" t="s">
        <v>125</v>
      </c>
      <c r="D45" s="1" t="s">
        <v>126</v>
      </c>
      <c r="E45" s="9">
        <v>9</v>
      </c>
      <c r="F45" s="9" t="s">
        <v>81</v>
      </c>
      <c r="G45" s="9" t="s">
        <v>9</v>
      </c>
      <c r="H45" s="9">
        <v>1003870</v>
      </c>
      <c r="I45" s="9">
        <v>0.5</v>
      </c>
      <c r="J45" s="9">
        <v>0</v>
      </c>
      <c r="K45" s="9">
        <v>0</v>
      </c>
      <c r="L45" s="9">
        <v>0.5</v>
      </c>
      <c r="M45" s="9">
        <v>6.5</v>
      </c>
      <c r="N45" s="9">
        <v>0</v>
      </c>
      <c r="O45" s="9">
        <v>1.5</v>
      </c>
      <c r="P45" s="9">
        <v>1</v>
      </c>
      <c r="Q45" s="9">
        <v>4.75</v>
      </c>
      <c r="R45" s="9">
        <v>2</v>
      </c>
      <c r="S45" s="9">
        <v>3</v>
      </c>
      <c r="T45" s="9">
        <v>2</v>
      </c>
      <c r="U45" s="9">
        <v>1</v>
      </c>
      <c r="V45" s="9">
        <v>0</v>
      </c>
      <c r="W45" s="9">
        <v>1</v>
      </c>
      <c r="X45" s="9">
        <v>0</v>
      </c>
      <c r="Y45" s="9">
        <v>2</v>
      </c>
      <c r="Z45" s="9">
        <v>3</v>
      </c>
      <c r="AA45" s="9">
        <v>0</v>
      </c>
      <c r="AB45" s="9">
        <v>0.25</v>
      </c>
      <c r="AC45" s="9">
        <v>0</v>
      </c>
      <c r="AD45" s="9">
        <v>4</v>
      </c>
      <c r="AE45" s="9">
        <v>5.5</v>
      </c>
      <c r="AF45" s="9">
        <v>2</v>
      </c>
      <c r="AG45" s="9">
        <f t="shared" si="1"/>
        <v>40.5</v>
      </c>
      <c r="AH45" s="1"/>
    </row>
    <row r="46" spans="1:34" x14ac:dyDescent="0.25">
      <c r="A46" s="8">
        <v>45</v>
      </c>
      <c r="B46" s="1" t="s">
        <v>92</v>
      </c>
      <c r="C46" s="1" t="s">
        <v>93</v>
      </c>
      <c r="D46" s="1" t="s">
        <v>38</v>
      </c>
      <c r="E46" s="9">
        <v>8</v>
      </c>
      <c r="F46" s="9" t="s">
        <v>81</v>
      </c>
      <c r="G46" s="9" t="s">
        <v>9</v>
      </c>
      <c r="H46" s="9">
        <v>1483423</v>
      </c>
      <c r="I46" s="9">
        <v>0.5</v>
      </c>
      <c r="J46" s="9">
        <v>0.5</v>
      </c>
      <c r="K46" s="9">
        <v>0.5</v>
      </c>
      <c r="L46" s="9">
        <v>0.5</v>
      </c>
      <c r="M46" s="9">
        <v>6.5</v>
      </c>
      <c r="N46" s="9">
        <v>0</v>
      </c>
      <c r="O46" s="9">
        <v>1</v>
      </c>
      <c r="P46" s="9">
        <v>0.5</v>
      </c>
      <c r="Q46" s="9">
        <v>0</v>
      </c>
      <c r="R46" s="9">
        <v>3.5</v>
      </c>
      <c r="S46" s="9">
        <v>1.75</v>
      </c>
      <c r="T46" s="9">
        <v>2</v>
      </c>
      <c r="U46" s="9">
        <v>1</v>
      </c>
      <c r="V46" s="9">
        <v>0</v>
      </c>
      <c r="W46" s="9">
        <v>0</v>
      </c>
      <c r="X46" s="9">
        <v>2</v>
      </c>
      <c r="Y46" s="9">
        <v>2</v>
      </c>
      <c r="Z46" s="9">
        <v>0</v>
      </c>
      <c r="AA46" s="9">
        <v>0.25</v>
      </c>
      <c r="AB46" s="9">
        <v>2.25</v>
      </c>
      <c r="AC46" s="9">
        <v>0</v>
      </c>
      <c r="AD46" s="9">
        <v>4</v>
      </c>
      <c r="AE46" s="9">
        <v>3.25</v>
      </c>
      <c r="AF46" s="9">
        <v>8</v>
      </c>
      <c r="AG46" s="9">
        <f t="shared" si="1"/>
        <v>40</v>
      </c>
      <c r="AH46" s="1"/>
    </row>
    <row r="47" spans="1:34" x14ac:dyDescent="0.25">
      <c r="A47" s="8">
        <v>46</v>
      </c>
      <c r="B47" s="1" t="s">
        <v>12</v>
      </c>
      <c r="C47" s="1" t="s">
        <v>120</v>
      </c>
      <c r="D47" s="1" t="s">
        <v>19</v>
      </c>
      <c r="E47" s="9">
        <v>9</v>
      </c>
      <c r="F47" s="9" t="s">
        <v>81</v>
      </c>
      <c r="G47" s="9" t="s">
        <v>9</v>
      </c>
      <c r="H47" s="9">
        <v>1818611</v>
      </c>
      <c r="I47" s="9">
        <v>1.5</v>
      </c>
      <c r="J47" s="9">
        <v>0.5</v>
      </c>
      <c r="K47" s="9">
        <v>0.5</v>
      </c>
      <c r="L47" s="9">
        <v>0.5</v>
      </c>
      <c r="M47" s="9">
        <v>5.5</v>
      </c>
      <c r="N47" s="9">
        <v>0</v>
      </c>
      <c r="O47" s="9">
        <v>1.5</v>
      </c>
      <c r="P47" s="9">
        <v>0.25</v>
      </c>
      <c r="Q47" s="9">
        <v>7.25</v>
      </c>
      <c r="R47" s="9">
        <v>3.25</v>
      </c>
      <c r="S47" s="9">
        <v>1.75</v>
      </c>
      <c r="T47" s="9">
        <v>2</v>
      </c>
      <c r="U47" s="9">
        <v>1</v>
      </c>
      <c r="V47" s="9">
        <v>0</v>
      </c>
      <c r="W47" s="9">
        <v>0</v>
      </c>
      <c r="X47" s="9">
        <v>0</v>
      </c>
      <c r="Y47" s="9">
        <v>0</v>
      </c>
      <c r="Z47" s="9">
        <v>3</v>
      </c>
      <c r="AA47" s="9">
        <v>0</v>
      </c>
      <c r="AB47" s="9">
        <v>1</v>
      </c>
      <c r="AC47" s="9">
        <v>0</v>
      </c>
      <c r="AD47" s="9">
        <v>3</v>
      </c>
      <c r="AE47" s="9">
        <v>3.75</v>
      </c>
      <c r="AF47" s="9">
        <v>2.75</v>
      </c>
      <c r="AG47" s="9">
        <f t="shared" si="1"/>
        <v>39</v>
      </c>
      <c r="AH47" s="1"/>
    </row>
    <row r="48" spans="1:34" x14ac:dyDescent="0.25">
      <c r="A48" s="8">
        <v>47</v>
      </c>
      <c r="B48" s="1" t="s">
        <v>94</v>
      </c>
      <c r="C48" s="1" t="s">
        <v>95</v>
      </c>
      <c r="D48" s="1" t="s">
        <v>96</v>
      </c>
      <c r="E48" s="9">
        <v>8</v>
      </c>
      <c r="F48" s="9" t="s">
        <v>81</v>
      </c>
      <c r="G48" s="9" t="s">
        <v>9</v>
      </c>
      <c r="H48" s="9">
        <v>1386095</v>
      </c>
      <c r="I48" s="9">
        <v>2</v>
      </c>
      <c r="J48" s="9">
        <v>0.5</v>
      </c>
      <c r="K48" s="9">
        <v>0.5</v>
      </c>
      <c r="L48" s="9">
        <v>0</v>
      </c>
      <c r="M48" s="9">
        <v>6.5</v>
      </c>
      <c r="N48" s="9">
        <v>1</v>
      </c>
      <c r="O48" s="9">
        <v>1.5</v>
      </c>
      <c r="P48" s="9">
        <v>1</v>
      </c>
      <c r="Q48" s="9">
        <v>2</v>
      </c>
      <c r="R48" s="9">
        <v>4.25</v>
      </c>
      <c r="S48" s="9">
        <v>1.75</v>
      </c>
      <c r="T48" s="9">
        <v>2</v>
      </c>
      <c r="U48" s="9">
        <v>1</v>
      </c>
      <c r="V48" s="9">
        <v>3</v>
      </c>
      <c r="W48" s="9">
        <v>1</v>
      </c>
      <c r="X48" s="9">
        <v>2</v>
      </c>
      <c r="Y48" s="9">
        <v>2</v>
      </c>
      <c r="Z48" s="9">
        <v>3</v>
      </c>
      <c r="AA48" s="9">
        <v>0</v>
      </c>
      <c r="AB48" s="9">
        <v>0</v>
      </c>
      <c r="AC48" s="9">
        <v>0</v>
      </c>
      <c r="AD48" s="9">
        <v>3</v>
      </c>
      <c r="AE48" s="9">
        <v>0.5</v>
      </c>
      <c r="AF48" s="9">
        <v>0.5</v>
      </c>
      <c r="AG48" s="9">
        <f t="shared" si="1"/>
        <v>39</v>
      </c>
      <c r="AH48" s="1"/>
    </row>
    <row r="49" spans="1:34" x14ac:dyDescent="0.25">
      <c r="A49" s="8">
        <v>48</v>
      </c>
      <c r="B49" s="1" t="s">
        <v>131</v>
      </c>
      <c r="C49" s="1" t="s">
        <v>132</v>
      </c>
      <c r="D49" s="1" t="s">
        <v>11</v>
      </c>
      <c r="E49" s="9">
        <v>9</v>
      </c>
      <c r="F49" s="9" t="s">
        <v>81</v>
      </c>
      <c r="G49" s="9" t="s">
        <v>9</v>
      </c>
      <c r="H49" s="9">
        <v>1913792</v>
      </c>
      <c r="I49" s="9">
        <v>1</v>
      </c>
      <c r="J49" s="9">
        <v>0.5</v>
      </c>
      <c r="K49" s="9">
        <v>0.5</v>
      </c>
      <c r="L49" s="9">
        <v>0.5</v>
      </c>
      <c r="M49" s="9">
        <v>0.5</v>
      </c>
      <c r="N49" s="9">
        <v>0</v>
      </c>
      <c r="O49" s="9">
        <v>2</v>
      </c>
      <c r="P49" s="9">
        <v>1</v>
      </c>
      <c r="Q49" s="9">
        <v>8</v>
      </c>
      <c r="R49" s="9">
        <v>2.25</v>
      </c>
      <c r="S49" s="9">
        <v>3</v>
      </c>
      <c r="T49" s="9">
        <v>0</v>
      </c>
      <c r="U49" s="9">
        <v>0</v>
      </c>
      <c r="V49" s="9">
        <v>1</v>
      </c>
      <c r="W49" s="9">
        <v>0</v>
      </c>
      <c r="X49" s="9">
        <v>0</v>
      </c>
      <c r="Y49" s="9">
        <v>0</v>
      </c>
      <c r="Z49" s="9">
        <v>3</v>
      </c>
      <c r="AA49" s="9">
        <v>4</v>
      </c>
      <c r="AB49" s="9">
        <v>2.5</v>
      </c>
      <c r="AC49" s="9">
        <v>0</v>
      </c>
      <c r="AD49" s="9">
        <v>4</v>
      </c>
      <c r="AE49" s="9">
        <v>2.75</v>
      </c>
      <c r="AF49" s="9">
        <v>1.75</v>
      </c>
      <c r="AG49" s="9">
        <f t="shared" si="1"/>
        <v>38.25</v>
      </c>
      <c r="AH49" s="1"/>
    </row>
    <row r="50" spans="1:34" x14ac:dyDescent="0.25">
      <c r="A50" s="8">
        <v>49</v>
      </c>
      <c r="B50" s="1" t="s">
        <v>35</v>
      </c>
      <c r="C50" s="1" t="s">
        <v>7</v>
      </c>
      <c r="D50" s="1" t="s">
        <v>147</v>
      </c>
      <c r="E50" s="9">
        <v>9</v>
      </c>
      <c r="F50" s="9" t="s">
        <v>81</v>
      </c>
      <c r="G50" s="9" t="s">
        <v>9</v>
      </c>
      <c r="H50" s="9">
        <v>2487744</v>
      </c>
      <c r="I50" s="9">
        <v>2</v>
      </c>
      <c r="J50" s="9">
        <v>0.5</v>
      </c>
      <c r="K50" s="9">
        <v>0.5</v>
      </c>
      <c r="L50" s="9">
        <v>0.5</v>
      </c>
      <c r="M50" s="9">
        <v>6.5</v>
      </c>
      <c r="N50" s="9">
        <v>0</v>
      </c>
      <c r="O50" s="9">
        <v>1.25</v>
      </c>
      <c r="P50" s="9">
        <v>1</v>
      </c>
      <c r="Q50" s="9">
        <v>3.5</v>
      </c>
      <c r="R50" s="9">
        <v>2.25</v>
      </c>
      <c r="S50" s="9">
        <v>1.75</v>
      </c>
      <c r="T50" s="9">
        <v>2</v>
      </c>
      <c r="U50" s="9">
        <v>0</v>
      </c>
      <c r="V50" s="9">
        <v>0</v>
      </c>
      <c r="W50" s="9">
        <v>1</v>
      </c>
      <c r="X50" s="9">
        <v>2</v>
      </c>
      <c r="Y50" s="9">
        <v>2</v>
      </c>
      <c r="Z50" s="9">
        <v>0</v>
      </c>
      <c r="AA50" s="9">
        <v>0</v>
      </c>
      <c r="AB50" s="9">
        <v>1.5</v>
      </c>
      <c r="AC50" s="9">
        <v>0</v>
      </c>
      <c r="AD50" s="9">
        <v>4</v>
      </c>
      <c r="AE50" s="9">
        <v>4.25</v>
      </c>
      <c r="AF50" s="9">
        <v>1</v>
      </c>
      <c r="AG50" s="9">
        <f t="shared" si="1"/>
        <v>37.5</v>
      </c>
      <c r="AH50" s="1"/>
    </row>
    <row r="51" spans="1:34" x14ac:dyDescent="0.25">
      <c r="A51" s="8">
        <v>50</v>
      </c>
      <c r="B51" s="1" t="s">
        <v>148</v>
      </c>
      <c r="C51" s="1" t="s">
        <v>149</v>
      </c>
      <c r="D51" s="1" t="s">
        <v>70</v>
      </c>
      <c r="E51" s="9">
        <v>9</v>
      </c>
      <c r="F51" s="9" t="s">
        <v>81</v>
      </c>
      <c r="G51" s="9" t="s">
        <v>9</v>
      </c>
      <c r="H51" s="9">
        <v>1902886</v>
      </c>
      <c r="I51" s="9">
        <v>1</v>
      </c>
      <c r="J51" s="9">
        <v>0.5</v>
      </c>
      <c r="K51" s="9">
        <v>0.5</v>
      </c>
      <c r="L51" s="9">
        <v>0.5</v>
      </c>
      <c r="M51" s="9">
        <v>6.5</v>
      </c>
      <c r="N51" s="9">
        <v>0</v>
      </c>
      <c r="O51" s="9">
        <v>0.5</v>
      </c>
      <c r="P51" s="9">
        <v>1</v>
      </c>
      <c r="Q51" s="9">
        <v>4.25</v>
      </c>
      <c r="R51" s="9">
        <v>2</v>
      </c>
      <c r="S51" s="9">
        <v>3</v>
      </c>
      <c r="T51" s="9">
        <v>0</v>
      </c>
      <c r="U51" s="9">
        <v>1</v>
      </c>
      <c r="V51" s="9">
        <v>0</v>
      </c>
      <c r="W51" s="9">
        <v>1</v>
      </c>
      <c r="X51" s="9">
        <v>2</v>
      </c>
      <c r="Y51" s="9">
        <v>2</v>
      </c>
      <c r="Z51" s="9">
        <v>3</v>
      </c>
      <c r="AA51" s="9">
        <v>1.5</v>
      </c>
      <c r="AB51" s="9">
        <v>0</v>
      </c>
      <c r="AC51" s="9">
        <v>0</v>
      </c>
      <c r="AD51" s="9">
        <v>3.75</v>
      </c>
      <c r="AE51" s="9">
        <v>1.75</v>
      </c>
      <c r="AF51" s="9">
        <v>1.75</v>
      </c>
      <c r="AG51" s="9">
        <f t="shared" si="1"/>
        <v>37.5</v>
      </c>
      <c r="AH51" s="1"/>
    </row>
    <row r="52" spans="1:34" x14ac:dyDescent="0.25">
      <c r="A52" s="8">
        <v>51</v>
      </c>
      <c r="B52" s="1" t="s">
        <v>56</v>
      </c>
      <c r="C52" s="1" t="s">
        <v>142</v>
      </c>
      <c r="D52" s="1" t="s">
        <v>42</v>
      </c>
      <c r="E52" s="9">
        <v>9</v>
      </c>
      <c r="F52" s="9" t="s">
        <v>81</v>
      </c>
      <c r="G52" s="9" t="s">
        <v>9</v>
      </c>
      <c r="H52" s="9">
        <v>1375481</v>
      </c>
      <c r="I52" s="9">
        <v>2</v>
      </c>
      <c r="J52" s="9">
        <v>0.5</v>
      </c>
      <c r="K52" s="9">
        <v>0.5</v>
      </c>
      <c r="L52" s="9">
        <v>0</v>
      </c>
      <c r="M52" s="9">
        <v>5.5</v>
      </c>
      <c r="N52" s="9">
        <v>0</v>
      </c>
      <c r="O52" s="9">
        <v>1.25</v>
      </c>
      <c r="P52" s="9">
        <v>1</v>
      </c>
      <c r="Q52" s="9">
        <v>5.25</v>
      </c>
      <c r="R52" s="9">
        <v>3.5</v>
      </c>
      <c r="S52" s="9">
        <v>3.5</v>
      </c>
      <c r="T52" s="9">
        <v>0</v>
      </c>
      <c r="U52" s="9">
        <v>1</v>
      </c>
      <c r="V52" s="9">
        <v>0</v>
      </c>
      <c r="W52" s="9">
        <v>1</v>
      </c>
      <c r="X52" s="9">
        <v>0</v>
      </c>
      <c r="Y52" s="9">
        <v>0</v>
      </c>
      <c r="Z52" s="9">
        <v>0</v>
      </c>
      <c r="AA52" s="9">
        <v>4</v>
      </c>
      <c r="AB52" s="9">
        <v>2.75</v>
      </c>
      <c r="AC52" s="9">
        <v>0</v>
      </c>
      <c r="AD52" s="9">
        <v>3</v>
      </c>
      <c r="AE52" s="9">
        <v>1.75</v>
      </c>
      <c r="AF52" s="9">
        <v>0.5</v>
      </c>
      <c r="AG52" s="9">
        <f t="shared" si="1"/>
        <v>37</v>
      </c>
      <c r="AH52" s="1"/>
    </row>
    <row r="53" spans="1:34" x14ac:dyDescent="0.25">
      <c r="A53" s="8">
        <v>52</v>
      </c>
      <c r="B53" s="1" t="s">
        <v>144</v>
      </c>
      <c r="C53" s="1" t="s">
        <v>145</v>
      </c>
      <c r="D53" s="1" t="s">
        <v>146</v>
      </c>
      <c r="E53" s="9">
        <v>9</v>
      </c>
      <c r="F53" s="9" t="s">
        <v>81</v>
      </c>
      <c r="G53" s="9" t="s">
        <v>9</v>
      </c>
      <c r="H53" s="9">
        <v>1830228</v>
      </c>
      <c r="I53" s="9">
        <v>1</v>
      </c>
      <c r="J53" s="9">
        <v>0.5</v>
      </c>
      <c r="K53" s="9">
        <v>0</v>
      </c>
      <c r="L53" s="9">
        <v>0.5</v>
      </c>
      <c r="M53" s="9">
        <v>5</v>
      </c>
      <c r="N53" s="9">
        <v>1</v>
      </c>
      <c r="O53" s="9">
        <v>1</v>
      </c>
      <c r="P53" s="9">
        <v>0.5</v>
      </c>
      <c r="Q53" s="9">
        <v>2.25</v>
      </c>
      <c r="R53" s="9">
        <v>2.25</v>
      </c>
      <c r="S53" s="9">
        <v>3</v>
      </c>
      <c r="T53" s="9">
        <v>0</v>
      </c>
      <c r="U53" s="9">
        <v>1</v>
      </c>
      <c r="V53" s="9">
        <v>3</v>
      </c>
      <c r="W53" s="9">
        <v>1</v>
      </c>
      <c r="X53" s="9">
        <v>2</v>
      </c>
      <c r="Y53" s="9">
        <v>0</v>
      </c>
      <c r="Z53" s="9">
        <v>3</v>
      </c>
      <c r="AA53" s="9">
        <v>1.25</v>
      </c>
      <c r="AB53" s="9">
        <v>1.5</v>
      </c>
      <c r="AC53" s="9">
        <v>0</v>
      </c>
      <c r="AD53" s="9">
        <v>2.5</v>
      </c>
      <c r="AE53" s="9">
        <v>3</v>
      </c>
      <c r="AF53" s="9">
        <v>0</v>
      </c>
      <c r="AG53" s="9">
        <f t="shared" si="1"/>
        <v>35.25</v>
      </c>
      <c r="AH53" s="1"/>
    </row>
    <row r="54" spans="1:34" x14ac:dyDescent="0.25">
      <c r="A54" s="8">
        <v>53</v>
      </c>
      <c r="B54" s="1" t="s">
        <v>151</v>
      </c>
      <c r="C54" s="1" t="s">
        <v>152</v>
      </c>
      <c r="D54" s="1" t="s">
        <v>36</v>
      </c>
      <c r="E54" s="9">
        <v>9</v>
      </c>
      <c r="F54" s="9" t="s">
        <v>81</v>
      </c>
      <c r="G54" s="9" t="s">
        <v>9</v>
      </c>
      <c r="H54" s="9">
        <v>1610659</v>
      </c>
      <c r="I54" s="9">
        <v>1</v>
      </c>
      <c r="J54" s="9">
        <v>0.5</v>
      </c>
      <c r="K54" s="9">
        <v>0.5</v>
      </c>
      <c r="L54" s="9">
        <v>0.5</v>
      </c>
      <c r="M54" s="9">
        <v>6.5</v>
      </c>
      <c r="N54" s="9">
        <v>0</v>
      </c>
      <c r="O54" s="9">
        <v>1</v>
      </c>
      <c r="P54" s="9">
        <v>1</v>
      </c>
      <c r="Q54" s="9">
        <v>1</v>
      </c>
      <c r="R54" s="9">
        <v>5</v>
      </c>
      <c r="S54" s="9">
        <v>1.75</v>
      </c>
      <c r="T54" s="9">
        <v>2</v>
      </c>
      <c r="U54" s="9">
        <v>1</v>
      </c>
      <c r="V54" s="9">
        <v>1.5</v>
      </c>
      <c r="W54" s="9">
        <v>1</v>
      </c>
      <c r="X54" s="9">
        <v>0</v>
      </c>
      <c r="Y54" s="9">
        <v>0</v>
      </c>
      <c r="Z54" s="9">
        <v>0</v>
      </c>
      <c r="AA54" s="9">
        <v>1.25</v>
      </c>
      <c r="AB54" s="9">
        <v>1.5</v>
      </c>
      <c r="AC54" s="9">
        <v>0</v>
      </c>
      <c r="AD54" s="9">
        <v>3.75</v>
      </c>
      <c r="AE54" s="9">
        <v>2.5</v>
      </c>
      <c r="AF54" s="9">
        <v>2</v>
      </c>
      <c r="AG54" s="9">
        <f t="shared" si="1"/>
        <v>35.25</v>
      </c>
      <c r="AH54" s="1"/>
    </row>
    <row r="55" spans="1:34" x14ac:dyDescent="0.25">
      <c r="A55" s="8">
        <v>54</v>
      </c>
      <c r="B55" s="1" t="s">
        <v>78</v>
      </c>
      <c r="C55" s="1" t="s">
        <v>79</v>
      </c>
      <c r="D55" s="1" t="s">
        <v>80</v>
      </c>
      <c r="E55" s="9">
        <v>8</v>
      </c>
      <c r="F55" s="9" t="s">
        <v>81</v>
      </c>
      <c r="G55" s="9" t="s">
        <v>9</v>
      </c>
      <c r="H55" s="9">
        <v>1552107</v>
      </c>
      <c r="I55" s="9">
        <v>1</v>
      </c>
      <c r="J55" s="9">
        <v>0</v>
      </c>
      <c r="K55" s="9">
        <v>0</v>
      </c>
      <c r="L55" s="9">
        <v>0.5</v>
      </c>
      <c r="M55" s="9">
        <v>4</v>
      </c>
      <c r="N55" s="9">
        <v>1</v>
      </c>
      <c r="O55" s="9">
        <v>1.5</v>
      </c>
      <c r="P55" s="9">
        <v>0.25</v>
      </c>
      <c r="Q55" s="9">
        <v>5</v>
      </c>
      <c r="R55" s="9">
        <v>1.25</v>
      </c>
      <c r="S55" s="9">
        <v>0</v>
      </c>
      <c r="T55" s="9">
        <v>2</v>
      </c>
      <c r="U55" s="9">
        <v>1</v>
      </c>
      <c r="V55" s="9">
        <v>1.75</v>
      </c>
      <c r="W55" s="9">
        <v>1</v>
      </c>
      <c r="X55" s="9">
        <v>2</v>
      </c>
      <c r="Y55" s="9">
        <v>0</v>
      </c>
      <c r="Z55" s="9">
        <v>0</v>
      </c>
      <c r="AA55" s="9">
        <v>0.25</v>
      </c>
      <c r="AB55" s="9">
        <v>0.25</v>
      </c>
      <c r="AC55" s="9">
        <v>0</v>
      </c>
      <c r="AD55" s="9">
        <v>5</v>
      </c>
      <c r="AE55" s="9">
        <v>6.75</v>
      </c>
      <c r="AF55" s="9">
        <v>0.5</v>
      </c>
      <c r="AG55" s="9">
        <f t="shared" si="1"/>
        <v>35</v>
      </c>
      <c r="AH55" s="1"/>
    </row>
    <row r="56" spans="1:34" x14ac:dyDescent="0.25">
      <c r="A56" s="8">
        <v>55</v>
      </c>
      <c r="B56" s="1" t="s">
        <v>179</v>
      </c>
      <c r="C56" s="1" t="s">
        <v>180</v>
      </c>
      <c r="D56" s="1" t="s">
        <v>73</v>
      </c>
      <c r="E56" s="9">
        <v>9</v>
      </c>
      <c r="F56" s="9" t="s">
        <v>81</v>
      </c>
      <c r="G56" s="9" t="s">
        <v>9</v>
      </c>
      <c r="H56" s="9">
        <v>1667370</v>
      </c>
      <c r="I56" s="9">
        <v>1.5</v>
      </c>
      <c r="J56" s="9">
        <v>0.5</v>
      </c>
      <c r="K56" s="9">
        <v>0.5</v>
      </c>
      <c r="L56" s="9">
        <v>0.5</v>
      </c>
      <c r="M56" s="9">
        <v>3</v>
      </c>
      <c r="N56" s="9">
        <v>1</v>
      </c>
      <c r="O56" s="9">
        <v>1.5</v>
      </c>
      <c r="P56" s="9">
        <v>1</v>
      </c>
      <c r="Q56" s="9">
        <v>7.75</v>
      </c>
      <c r="R56" s="9">
        <v>2.5</v>
      </c>
      <c r="S56" s="9">
        <v>2</v>
      </c>
      <c r="T56" s="9">
        <v>2</v>
      </c>
      <c r="U56" s="9">
        <v>1</v>
      </c>
      <c r="V56" s="9">
        <v>0</v>
      </c>
      <c r="W56" s="9">
        <v>1</v>
      </c>
      <c r="X56" s="9">
        <v>0</v>
      </c>
      <c r="Y56" s="9">
        <v>0</v>
      </c>
      <c r="Z56" s="9">
        <v>0</v>
      </c>
      <c r="AA56" s="9">
        <v>1.5</v>
      </c>
      <c r="AB56" s="9">
        <v>0</v>
      </c>
      <c r="AC56" s="9">
        <v>0</v>
      </c>
      <c r="AD56" s="9">
        <v>3</v>
      </c>
      <c r="AE56" s="9">
        <v>4</v>
      </c>
      <c r="AF56" s="9">
        <v>0.5</v>
      </c>
      <c r="AG56" s="9">
        <f t="shared" si="1"/>
        <v>34.75</v>
      </c>
      <c r="AH56" s="1"/>
    </row>
    <row r="57" spans="1:34" x14ac:dyDescent="0.25">
      <c r="A57" s="8">
        <v>56</v>
      </c>
      <c r="B57" s="1" t="s">
        <v>51</v>
      </c>
      <c r="C57" s="1" t="s">
        <v>106</v>
      </c>
      <c r="D57" s="1" t="s">
        <v>34</v>
      </c>
      <c r="E57" s="9">
        <v>9</v>
      </c>
      <c r="F57" s="9" t="s">
        <v>81</v>
      </c>
      <c r="G57" s="9" t="s">
        <v>9</v>
      </c>
      <c r="H57" s="9">
        <v>1453971</v>
      </c>
      <c r="I57" s="9">
        <v>1.5</v>
      </c>
      <c r="J57" s="9">
        <v>0.5</v>
      </c>
      <c r="K57" s="9">
        <v>0</v>
      </c>
      <c r="L57" s="9">
        <v>0.5</v>
      </c>
      <c r="M57" s="9">
        <v>4.5</v>
      </c>
      <c r="N57" s="9">
        <v>0</v>
      </c>
      <c r="O57" s="9">
        <v>1</v>
      </c>
      <c r="P57" s="9">
        <v>0.5</v>
      </c>
      <c r="Q57" s="9">
        <v>3</v>
      </c>
      <c r="R57" s="9">
        <v>1.5</v>
      </c>
      <c r="S57" s="9">
        <v>2</v>
      </c>
      <c r="T57" s="9">
        <v>0</v>
      </c>
      <c r="U57" s="9">
        <v>1</v>
      </c>
      <c r="V57" s="9">
        <v>0</v>
      </c>
      <c r="W57" s="9">
        <v>1</v>
      </c>
      <c r="X57" s="9">
        <v>0</v>
      </c>
      <c r="Y57" s="9">
        <v>0</v>
      </c>
      <c r="Z57" s="9">
        <v>3</v>
      </c>
      <c r="AA57" s="9">
        <v>4</v>
      </c>
      <c r="AB57" s="9">
        <v>1.75</v>
      </c>
      <c r="AC57" s="9">
        <v>0</v>
      </c>
      <c r="AD57" s="9">
        <v>3</v>
      </c>
      <c r="AE57" s="9">
        <v>3.25</v>
      </c>
      <c r="AF57" s="9">
        <v>1.5</v>
      </c>
      <c r="AG57" s="9">
        <f t="shared" si="1"/>
        <v>33.5</v>
      </c>
      <c r="AH57" s="1"/>
    </row>
    <row r="58" spans="1:34" x14ac:dyDescent="0.25">
      <c r="A58" s="8">
        <v>57</v>
      </c>
      <c r="B58" s="1" t="s">
        <v>87</v>
      </c>
      <c r="C58" s="1" t="s">
        <v>135</v>
      </c>
      <c r="D58" s="1" t="s">
        <v>136</v>
      </c>
      <c r="E58" s="9">
        <v>9</v>
      </c>
      <c r="F58" s="9" t="s">
        <v>81</v>
      </c>
      <c r="G58" s="9" t="s">
        <v>9</v>
      </c>
      <c r="H58" s="9">
        <v>1540835</v>
      </c>
      <c r="I58" s="9">
        <v>2.5</v>
      </c>
      <c r="J58" s="9">
        <v>0.5</v>
      </c>
      <c r="K58" s="9">
        <v>0.5</v>
      </c>
      <c r="L58" s="9">
        <v>0.5</v>
      </c>
      <c r="M58" s="9">
        <v>6.5</v>
      </c>
      <c r="N58" s="9">
        <v>2</v>
      </c>
      <c r="O58" s="9">
        <v>2</v>
      </c>
      <c r="P58" s="9">
        <v>1</v>
      </c>
      <c r="Q58" s="9">
        <v>1.25</v>
      </c>
      <c r="R58" s="9">
        <v>3.5</v>
      </c>
      <c r="S58" s="9">
        <v>1.75</v>
      </c>
      <c r="T58" s="9">
        <v>0</v>
      </c>
      <c r="U58" s="9">
        <v>1</v>
      </c>
      <c r="V58" s="9">
        <v>1</v>
      </c>
      <c r="W58" s="9">
        <v>1</v>
      </c>
      <c r="X58" s="9">
        <v>0</v>
      </c>
      <c r="Y58" s="9">
        <v>0</v>
      </c>
      <c r="Z58" s="9">
        <v>0</v>
      </c>
      <c r="AA58" s="9">
        <v>1.75</v>
      </c>
      <c r="AB58" s="9">
        <v>0.5</v>
      </c>
      <c r="AC58" s="9">
        <v>0</v>
      </c>
      <c r="AD58" s="9">
        <v>3</v>
      </c>
      <c r="AE58" s="9">
        <v>1.75</v>
      </c>
      <c r="AF58" s="9">
        <v>0</v>
      </c>
      <c r="AG58" s="9">
        <f t="shared" si="1"/>
        <v>32</v>
      </c>
      <c r="AH58" s="1"/>
    </row>
    <row r="59" spans="1:34" x14ac:dyDescent="0.25">
      <c r="A59" s="8">
        <v>58</v>
      </c>
      <c r="B59" s="1" t="s">
        <v>13</v>
      </c>
      <c r="C59" s="1" t="s">
        <v>52</v>
      </c>
      <c r="D59" s="1" t="s">
        <v>45</v>
      </c>
      <c r="E59" s="9">
        <v>9</v>
      </c>
      <c r="F59" s="9" t="s">
        <v>81</v>
      </c>
      <c r="G59" s="9" t="s">
        <v>9</v>
      </c>
      <c r="H59" s="9">
        <v>1769966</v>
      </c>
      <c r="I59" s="9">
        <v>2</v>
      </c>
      <c r="J59" s="9">
        <v>0.5</v>
      </c>
      <c r="K59" s="9">
        <v>0.5</v>
      </c>
      <c r="L59" s="9">
        <v>0.5</v>
      </c>
      <c r="M59" s="9">
        <v>3.5</v>
      </c>
      <c r="N59" s="9">
        <v>0</v>
      </c>
      <c r="O59" s="9">
        <v>0.5</v>
      </c>
      <c r="P59" s="9">
        <v>0.5</v>
      </c>
      <c r="Q59" s="9">
        <v>1.25</v>
      </c>
      <c r="R59" s="9">
        <v>1</v>
      </c>
      <c r="S59" s="9">
        <v>1.75</v>
      </c>
      <c r="T59" s="9">
        <v>2</v>
      </c>
      <c r="U59" s="9">
        <v>1</v>
      </c>
      <c r="V59" s="9">
        <v>0</v>
      </c>
      <c r="W59" s="9">
        <v>1</v>
      </c>
      <c r="X59" s="9">
        <v>0</v>
      </c>
      <c r="Y59" s="9">
        <v>0</v>
      </c>
      <c r="Z59" s="9">
        <v>0</v>
      </c>
      <c r="AA59" s="9">
        <v>0</v>
      </c>
      <c r="AB59" s="9">
        <v>1.75</v>
      </c>
      <c r="AC59" s="9">
        <v>0</v>
      </c>
      <c r="AD59" s="9">
        <v>2</v>
      </c>
      <c r="AE59" s="9">
        <v>6.75</v>
      </c>
      <c r="AF59" s="9">
        <v>0</v>
      </c>
      <c r="AG59" s="9">
        <f t="shared" si="1"/>
        <v>26.5</v>
      </c>
      <c r="AH59" s="1"/>
    </row>
    <row r="60" spans="1:34" x14ac:dyDescent="0.25">
      <c r="A60" s="8">
        <v>59</v>
      </c>
      <c r="B60" s="1" t="s">
        <v>87</v>
      </c>
      <c r="C60" s="1" t="s">
        <v>69</v>
      </c>
      <c r="D60" s="1" t="s">
        <v>88</v>
      </c>
      <c r="E60" s="9">
        <v>8</v>
      </c>
      <c r="F60" s="9" t="s">
        <v>81</v>
      </c>
      <c r="G60" s="9" t="s">
        <v>9</v>
      </c>
      <c r="H60" s="9">
        <v>1973104</v>
      </c>
      <c r="I60" s="9">
        <v>2</v>
      </c>
      <c r="J60" s="9">
        <v>0</v>
      </c>
      <c r="K60" s="9">
        <v>0</v>
      </c>
      <c r="L60" s="9">
        <v>0.5</v>
      </c>
      <c r="M60" s="9">
        <v>3</v>
      </c>
      <c r="N60" s="9">
        <v>1</v>
      </c>
      <c r="O60" s="9">
        <v>1</v>
      </c>
      <c r="P60" s="9">
        <v>1</v>
      </c>
      <c r="Q60" s="9">
        <v>3.75</v>
      </c>
      <c r="R60" s="9">
        <v>0</v>
      </c>
      <c r="S60" s="9">
        <v>1.75</v>
      </c>
      <c r="T60" s="9">
        <v>0</v>
      </c>
      <c r="U60" s="9">
        <v>1</v>
      </c>
      <c r="V60" s="9">
        <v>0</v>
      </c>
      <c r="W60" s="9">
        <v>0</v>
      </c>
      <c r="X60" s="9">
        <v>2</v>
      </c>
      <c r="Y60" s="9">
        <v>0</v>
      </c>
      <c r="Z60" s="9">
        <v>0</v>
      </c>
      <c r="AA60" s="9">
        <v>0</v>
      </c>
      <c r="AB60" s="9">
        <v>0.75</v>
      </c>
      <c r="AC60" s="9">
        <v>0</v>
      </c>
      <c r="AD60" s="9">
        <v>3</v>
      </c>
      <c r="AE60" s="9">
        <v>4.5</v>
      </c>
      <c r="AF60" s="9">
        <v>0</v>
      </c>
      <c r="AG60" s="9">
        <f t="shared" si="1"/>
        <v>25.25</v>
      </c>
      <c r="AH60" s="1"/>
    </row>
    <row r="61" spans="1:34" x14ac:dyDescent="0.25">
      <c r="A61" s="8">
        <v>60</v>
      </c>
      <c r="B61" s="1" t="s">
        <v>143</v>
      </c>
      <c r="C61" s="1" t="s">
        <v>106</v>
      </c>
      <c r="D61" s="1" t="s">
        <v>44</v>
      </c>
      <c r="E61" s="9">
        <v>9</v>
      </c>
      <c r="F61" s="9" t="s">
        <v>81</v>
      </c>
      <c r="G61" s="9" t="s">
        <v>9</v>
      </c>
      <c r="H61" s="9">
        <v>1892358</v>
      </c>
      <c r="I61" s="9">
        <v>0</v>
      </c>
      <c r="J61" s="9">
        <v>0.5</v>
      </c>
      <c r="K61" s="9">
        <v>0.5</v>
      </c>
      <c r="L61" s="9">
        <v>0.5</v>
      </c>
      <c r="M61" s="9">
        <v>4.5</v>
      </c>
      <c r="N61" s="9">
        <v>1</v>
      </c>
      <c r="O61" s="9">
        <v>1.5</v>
      </c>
      <c r="P61" s="9">
        <v>1</v>
      </c>
      <c r="Q61" s="9">
        <v>0</v>
      </c>
      <c r="R61" s="9">
        <v>1.25</v>
      </c>
      <c r="S61" s="9">
        <v>0.5</v>
      </c>
      <c r="T61" s="9">
        <v>0</v>
      </c>
      <c r="U61" s="9">
        <v>1</v>
      </c>
      <c r="V61" s="9">
        <v>0.5</v>
      </c>
      <c r="W61" s="9">
        <v>1</v>
      </c>
      <c r="X61" s="9">
        <v>2</v>
      </c>
      <c r="Y61" s="9">
        <v>0</v>
      </c>
      <c r="Z61" s="9">
        <v>0</v>
      </c>
      <c r="AA61" s="9">
        <v>1.5</v>
      </c>
      <c r="AB61" s="9">
        <v>0</v>
      </c>
      <c r="AC61" s="9">
        <v>0</v>
      </c>
      <c r="AD61" s="9">
        <v>2.75</v>
      </c>
      <c r="AE61" s="9">
        <v>3.5</v>
      </c>
      <c r="AF61" s="9">
        <v>1.5</v>
      </c>
      <c r="AG61" s="9">
        <f t="shared" si="1"/>
        <v>25</v>
      </c>
      <c r="AH61" s="1"/>
    </row>
  </sheetData>
  <autoFilter ref="A1:AG61">
    <sortState ref="A2:AM61">
      <sortCondition descending="1" ref="AG1:AG61"/>
    </sortState>
  </autoFilter>
  <pageMargins left="0.7" right="0.7" top="0.75" bottom="0.75" header="0.3" footer="0.3"/>
  <pageSetup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10-11</vt:lpstr>
      <vt:lpstr>8-9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</dc:creator>
  <cp:lastModifiedBy>FUJITSU</cp:lastModifiedBy>
  <cp:lastPrinted>2023-05-06T13:17:13Z</cp:lastPrinted>
  <dcterms:created xsi:type="dcterms:W3CDTF">2023-04-14T12:45:08Z</dcterms:created>
  <dcterms:modified xsi:type="dcterms:W3CDTF">2023-05-08T06:31:05Z</dcterms:modified>
</cp:coreProperties>
</file>